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 firstSheet="2" activeTab="2"/>
  </bookViews>
  <sheets>
    <sheet name="bod 2" sheetId="1" state="hidden" r:id="rId1"/>
    <sheet name="Hoja7" sheetId="7" state="hidden" r:id="rId2"/>
    <sheet name="LOTE TOTAL" sheetId="2" r:id="rId3"/>
    <sheet name="Hoja5" sheetId="5" state="hidden" r:id="rId4"/>
    <sheet name="Hoja6" sheetId="6" state="hidden" r:id="rId5"/>
    <sheet name="EAN BASE" sheetId="3" state="hidden" r:id="rId6"/>
  </sheets>
  <definedNames>
    <definedName name="_xlnm._FilterDatabase" localSheetId="0" hidden="1">'bod 2'!$A$2:$H$372</definedName>
    <definedName name="_xlnm._FilterDatabase" localSheetId="2" hidden="1">'LOTE TOTAL'!$A$2:$L$1113</definedName>
  </definedNames>
  <calcPr calcId="152511"/>
  <pivotCaches>
    <pivotCache cacheId="0" r:id="rId7"/>
  </pivotCaches>
</workbook>
</file>

<file path=xl/calcChain.xml><?xml version="1.0" encoding="utf-8"?>
<calcChain xmlns="http://schemas.openxmlformats.org/spreadsheetml/2006/main">
  <c r="J1034" i="2" l="1"/>
  <c r="J807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36" i="2"/>
  <c r="J735" i="2"/>
  <c r="J734" i="2"/>
  <c r="J700" i="2"/>
  <c r="J699" i="2"/>
  <c r="J698" i="2"/>
  <c r="J697" i="2"/>
  <c r="J696" i="2"/>
  <c r="J695" i="2"/>
  <c r="J694" i="2"/>
  <c r="J693" i="2"/>
  <c r="J692" i="2"/>
  <c r="J691" i="2"/>
  <c r="J683" i="2"/>
  <c r="J677" i="2"/>
  <c r="J676" i="2"/>
  <c r="J675" i="2"/>
  <c r="J674" i="2"/>
  <c r="J630" i="2"/>
  <c r="J549" i="2"/>
  <c r="J548" i="2"/>
  <c r="J547" i="2"/>
  <c r="J538" i="2"/>
  <c r="J537" i="2"/>
  <c r="J466" i="2"/>
  <c r="J465" i="2"/>
  <c r="J464" i="2"/>
  <c r="J463" i="2"/>
  <c r="J428" i="2"/>
  <c r="J427" i="2"/>
  <c r="J426" i="2"/>
  <c r="J425" i="2"/>
  <c r="J424" i="2"/>
  <c r="J379" i="2"/>
  <c r="J376" i="2"/>
  <c r="J309" i="2"/>
  <c r="J308" i="2"/>
  <c r="J307" i="2"/>
  <c r="J306" i="2"/>
  <c r="J305" i="2"/>
  <c r="J304" i="2"/>
  <c r="J303" i="2"/>
  <c r="J302" i="2"/>
  <c r="J141" i="2"/>
  <c r="J140" i="2"/>
  <c r="J139" i="2"/>
  <c r="J138" i="2"/>
  <c r="J72" i="2"/>
  <c r="J71" i="2"/>
  <c r="J44" i="2"/>
  <c r="J43" i="2"/>
  <c r="K568" i="2"/>
  <c r="K539" i="2"/>
  <c r="K4" i="2"/>
  <c r="L4" i="2"/>
  <c r="K5" i="2"/>
  <c r="L5" i="2"/>
  <c r="K6" i="2"/>
  <c r="L6" i="2"/>
  <c r="K7" i="2"/>
  <c r="L7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L16" i="2"/>
  <c r="K17" i="2"/>
  <c r="L17" i="2"/>
  <c r="K18" i="2"/>
  <c r="L18" i="2"/>
  <c r="K19" i="2"/>
  <c r="L19" i="2"/>
  <c r="K39" i="2"/>
  <c r="K40" i="2"/>
  <c r="K41" i="2"/>
  <c r="K42" i="2"/>
  <c r="K45" i="2"/>
  <c r="L45" i="2"/>
  <c r="K46" i="2"/>
  <c r="L46" i="2"/>
  <c r="K47" i="2"/>
  <c r="L47" i="2"/>
  <c r="K53" i="2"/>
  <c r="L53" i="2"/>
  <c r="K54" i="2"/>
  <c r="L54" i="2"/>
  <c r="K55" i="2"/>
  <c r="L55" i="2"/>
  <c r="K56" i="2"/>
  <c r="L56" i="2"/>
  <c r="K57" i="2"/>
  <c r="L57" i="2"/>
  <c r="K58" i="2"/>
  <c r="L58" i="2"/>
  <c r="K67" i="2"/>
  <c r="L67" i="2"/>
  <c r="K68" i="2"/>
  <c r="L68" i="2"/>
  <c r="K69" i="2"/>
  <c r="L69" i="2"/>
  <c r="K70" i="2"/>
  <c r="L70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3" i="2"/>
  <c r="L93" i="2"/>
  <c r="K94" i="2"/>
  <c r="L94" i="2"/>
  <c r="K95" i="2"/>
  <c r="L95" i="2"/>
  <c r="K96" i="2"/>
  <c r="L96" i="2"/>
  <c r="K99" i="2"/>
  <c r="L99" i="2"/>
  <c r="K100" i="2"/>
  <c r="L100" i="2"/>
  <c r="K101" i="2"/>
  <c r="L101" i="2"/>
  <c r="K102" i="2"/>
  <c r="L102" i="2"/>
  <c r="K109" i="2"/>
  <c r="L109" i="2"/>
  <c r="K110" i="2"/>
  <c r="L110" i="2"/>
  <c r="K111" i="2"/>
  <c r="L111" i="2"/>
  <c r="K112" i="2"/>
  <c r="L112" i="2"/>
  <c r="K113" i="2"/>
  <c r="L113" i="2"/>
  <c r="K114" i="2"/>
  <c r="L114" i="2"/>
  <c r="K118" i="2"/>
  <c r="L118" i="2"/>
  <c r="K119" i="2"/>
  <c r="L119" i="2"/>
  <c r="K123" i="2"/>
  <c r="L123" i="2"/>
  <c r="K124" i="2"/>
  <c r="L124" i="2"/>
  <c r="K127" i="2"/>
  <c r="L127" i="2"/>
  <c r="K128" i="2"/>
  <c r="L128" i="2"/>
  <c r="K129" i="2"/>
  <c r="L129" i="2"/>
  <c r="K137" i="2"/>
  <c r="L137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K152" i="2"/>
  <c r="L152" i="2"/>
  <c r="K153" i="2"/>
  <c r="L153" i="2"/>
  <c r="K154" i="2"/>
  <c r="L154" i="2"/>
  <c r="K155" i="2"/>
  <c r="L155" i="2"/>
  <c r="K156" i="2"/>
  <c r="L156" i="2"/>
  <c r="K157" i="2"/>
  <c r="L157" i="2"/>
  <c r="K158" i="2"/>
  <c r="L158" i="2"/>
  <c r="K159" i="2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166" i="2"/>
  <c r="L166" i="2"/>
  <c r="K177" i="2"/>
  <c r="L177" i="2"/>
  <c r="K178" i="2"/>
  <c r="L178" i="2"/>
  <c r="K179" i="2"/>
  <c r="L179" i="2"/>
  <c r="K180" i="2"/>
  <c r="L180" i="2"/>
  <c r="K181" i="2"/>
  <c r="L181" i="2"/>
  <c r="K182" i="2"/>
  <c r="L182" i="2"/>
  <c r="K183" i="2"/>
  <c r="L183" i="2"/>
  <c r="K184" i="2"/>
  <c r="L184" i="2"/>
  <c r="K185" i="2"/>
  <c r="L185" i="2"/>
  <c r="K189" i="2"/>
  <c r="L189" i="2"/>
  <c r="K190" i="2"/>
  <c r="L190" i="2"/>
  <c r="K191" i="2"/>
  <c r="L191" i="2"/>
  <c r="K192" i="2"/>
  <c r="L192" i="2"/>
  <c r="K193" i="2"/>
  <c r="L193" i="2"/>
  <c r="K194" i="2"/>
  <c r="L194" i="2"/>
  <c r="K195" i="2"/>
  <c r="L195" i="2"/>
  <c r="K196" i="2"/>
  <c r="K197" i="2"/>
  <c r="K198" i="2"/>
  <c r="K199" i="2"/>
  <c r="L199" i="2"/>
  <c r="K200" i="2"/>
  <c r="L200" i="2"/>
  <c r="K201" i="2"/>
  <c r="L201" i="2"/>
  <c r="K205" i="2"/>
  <c r="L205" i="2"/>
  <c r="K214" i="2"/>
  <c r="L214" i="2"/>
  <c r="K215" i="2"/>
  <c r="L215" i="2"/>
  <c r="K216" i="2"/>
  <c r="L216" i="2"/>
  <c r="K221" i="2"/>
  <c r="L221" i="2"/>
  <c r="K222" i="2"/>
  <c r="L222" i="2"/>
  <c r="K228" i="2"/>
  <c r="L228" i="2"/>
  <c r="K229" i="2"/>
  <c r="L229" i="2"/>
  <c r="K230" i="2"/>
  <c r="L230" i="2"/>
  <c r="K231" i="2"/>
  <c r="L231" i="2"/>
  <c r="K232" i="2"/>
  <c r="L232" i="2"/>
  <c r="K233" i="2"/>
  <c r="L233" i="2"/>
  <c r="K234" i="2"/>
  <c r="L234" i="2"/>
  <c r="K235" i="2"/>
  <c r="L235" i="2"/>
  <c r="K236" i="2"/>
  <c r="L236" i="2"/>
  <c r="K237" i="2"/>
  <c r="L237" i="2"/>
  <c r="K238" i="2"/>
  <c r="L238" i="2"/>
  <c r="K245" i="2"/>
  <c r="L245" i="2"/>
  <c r="K246" i="2"/>
  <c r="L246" i="2"/>
  <c r="K247" i="2"/>
  <c r="L247" i="2"/>
  <c r="K248" i="2"/>
  <c r="L248" i="2"/>
  <c r="K249" i="2"/>
  <c r="L249" i="2"/>
  <c r="K250" i="2"/>
  <c r="L250" i="2"/>
  <c r="K252" i="2"/>
  <c r="L252" i="2"/>
  <c r="K253" i="2"/>
  <c r="L253" i="2"/>
  <c r="K254" i="2"/>
  <c r="L254" i="2"/>
  <c r="K255" i="2"/>
  <c r="L255" i="2"/>
  <c r="K256" i="2"/>
  <c r="L256" i="2"/>
  <c r="K257" i="2"/>
  <c r="L257" i="2"/>
  <c r="K258" i="2"/>
  <c r="L258" i="2"/>
  <c r="K267" i="2"/>
  <c r="L267" i="2"/>
  <c r="K268" i="2"/>
  <c r="L268" i="2"/>
  <c r="K269" i="2"/>
  <c r="L269" i="2"/>
  <c r="K270" i="2"/>
  <c r="L270" i="2"/>
  <c r="K271" i="2"/>
  <c r="L271" i="2"/>
  <c r="K272" i="2"/>
  <c r="L272" i="2"/>
  <c r="K273" i="2"/>
  <c r="L273" i="2"/>
  <c r="K274" i="2"/>
  <c r="L274" i="2"/>
  <c r="K275" i="2"/>
  <c r="L275" i="2"/>
  <c r="K276" i="2"/>
  <c r="L276" i="2"/>
  <c r="K281" i="2"/>
  <c r="L281" i="2"/>
  <c r="K282" i="2"/>
  <c r="L282" i="2"/>
  <c r="K283" i="2"/>
  <c r="L283" i="2"/>
  <c r="K284" i="2"/>
  <c r="L284" i="2"/>
  <c r="K285" i="2"/>
  <c r="L285" i="2"/>
  <c r="K286" i="2"/>
  <c r="L286" i="2"/>
  <c r="K287" i="2"/>
  <c r="L287" i="2"/>
  <c r="K288" i="2"/>
  <c r="L288" i="2"/>
  <c r="K289" i="2"/>
  <c r="L289" i="2"/>
  <c r="K290" i="2"/>
  <c r="L290" i="2"/>
  <c r="K291" i="2"/>
  <c r="L291" i="2"/>
  <c r="K292" i="2"/>
  <c r="L292" i="2"/>
  <c r="K293" i="2"/>
  <c r="L293" i="2"/>
  <c r="K294" i="2"/>
  <c r="L294" i="2"/>
  <c r="K299" i="2"/>
  <c r="L299" i="2"/>
  <c r="K300" i="2"/>
  <c r="L300" i="2"/>
  <c r="K301" i="2"/>
  <c r="L301" i="2"/>
  <c r="K315" i="2"/>
  <c r="L315" i="2"/>
  <c r="K316" i="2"/>
  <c r="L316" i="2"/>
  <c r="K317" i="2"/>
  <c r="L317" i="2"/>
  <c r="K318" i="2"/>
  <c r="L318" i="2"/>
  <c r="K319" i="2"/>
  <c r="L319" i="2"/>
  <c r="K320" i="2"/>
  <c r="L320" i="2"/>
  <c r="K321" i="2"/>
  <c r="L321" i="2"/>
  <c r="K322" i="2"/>
  <c r="L322" i="2"/>
  <c r="K323" i="2"/>
  <c r="L323" i="2"/>
  <c r="K331" i="2"/>
  <c r="L331" i="2"/>
  <c r="K337" i="2"/>
  <c r="L337" i="2"/>
  <c r="K342" i="2"/>
  <c r="L342" i="2"/>
  <c r="K343" i="2"/>
  <c r="L343" i="2"/>
  <c r="K344" i="2"/>
  <c r="L344" i="2"/>
  <c r="K345" i="2"/>
  <c r="L345" i="2"/>
  <c r="K346" i="2"/>
  <c r="L346" i="2"/>
  <c r="K355" i="2"/>
  <c r="L355" i="2"/>
  <c r="K360" i="2"/>
  <c r="L360" i="2"/>
  <c r="K361" i="2"/>
  <c r="L361" i="2"/>
  <c r="K366" i="2"/>
  <c r="L366" i="2"/>
  <c r="K367" i="2"/>
  <c r="L367" i="2"/>
  <c r="K368" i="2"/>
  <c r="L368" i="2"/>
  <c r="K369" i="2"/>
  <c r="L369" i="2"/>
  <c r="K373" i="2"/>
  <c r="L373" i="2"/>
  <c r="K374" i="2"/>
  <c r="L374" i="2"/>
  <c r="K375" i="2"/>
  <c r="L375" i="2"/>
  <c r="K377" i="2"/>
  <c r="L377" i="2"/>
  <c r="K378" i="2"/>
  <c r="L378" i="2"/>
  <c r="K380" i="2"/>
  <c r="L380" i="2"/>
  <c r="K381" i="2"/>
  <c r="L381" i="2"/>
  <c r="K382" i="2"/>
  <c r="L382" i="2"/>
  <c r="K383" i="2"/>
  <c r="L383" i="2"/>
  <c r="K384" i="2"/>
  <c r="L384" i="2"/>
  <c r="K386" i="2"/>
  <c r="L386" i="2"/>
  <c r="K387" i="2"/>
  <c r="L387" i="2"/>
  <c r="K388" i="2"/>
  <c r="L388" i="2"/>
  <c r="K389" i="2"/>
  <c r="L389" i="2"/>
  <c r="K390" i="2"/>
  <c r="L390" i="2"/>
  <c r="K394" i="2"/>
  <c r="L394" i="2"/>
  <c r="K397" i="2"/>
  <c r="L397" i="2"/>
  <c r="K398" i="2"/>
  <c r="L398" i="2"/>
  <c r="K399" i="2"/>
  <c r="L399" i="2"/>
  <c r="K400" i="2"/>
  <c r="L400" i="2"/>
  <c r="K401" i="2"/>
  <c r="L401" i="2"/>
  <c r="K402" i="2"/>
  <c r="L402" i="2"/>
  <c r="K403" i="2"/>
  <c r="L403" i="2"/>
  <c r="K404" i="2"/>
  <c r="L404" i="2"/>
  <c r="K405" i="2"/>
  <c r="L405" i="2"/>
  <c r="K406" i="2"/>
  <c r="L406" i="2"/>
  <c r="K408" i="2"/>
  <c r="L408" i="2"/>
  <c r="K409" i="2"/>
  <c r="L409" i="2"/>
  <c r="K410" i="2"/>
  <c r="L410" i="2"/>
  <c r="K411" i="2"/>
  <c r="L411" i="2"/>
  <c r="K416" i="2"/>
  <c r="L416" i="2"/>
  <c r="K417" i="2"/>
  <c r="L417" i="2"/>
  <c r="K422" i="2"/>
  <c r="L422" i="2"/>
  <c r="K423" i="2"/>
  <c r="L423" i="2"/>
  <c r="K429" i="2"/>
  <c r="L429" i="2"/>
  <c r="K430" i="2"/>
  <c r="L430" i="2"/>
  <c r="K431" i="2"/>
  <c r="L431" i="2"/>
  <c r="K432" i="2"/>
  <c r="L432" i="2"/>
  <c r="K433" i="2"/>
  <c r="L433" i="2"/>
  <c r="K442" i="2"/>
  <c r="L442" i="2"/>
  <c r="K443" i="2"/>
  <c r="L443" i="2"/>
  <c r="K444" i="2"/>
  <c r="L444" i="2"/>
  <c r="K446" i="2"/>
  <c r="L446" i="2"/>
  <c r="K447" i="2"/>
  <c r="L447" i="2"/>
  <c r="K448" i="2"/>
  <c r="L448" i="2"/>
  <c r="K449" i="2"/>
  <c r="L449" i="2"/>
  <c r="K450" i="2"/>
  <c r="L450" i="2"/>
  <c r="K451" i="2"/>
  <c r="L451" i="2"/>
  <c r="K452" i="2"/>
  <c r="L452" i="2"/>
  <c r="K453" i="2"/>
  <c r="L453" i="2"/>
  <c r="K459" i="2"/>
  <c r="L459" i="2"/>
  <c r="K460" i="2"/>
  <c r="L460" i="2"/>
  <c r="K461" i="2"/>
  <c r="L461" i="2"/>
  <c r="K462" i="2"/>
  <c r="L462" i="2"/>
  <c r="K468" i="2"/>
  <c r="L468" i="2"/>
  <c r="K469" i="2"/>
  <c r="L469" i="2"/>
  <c r="K470" i="2"/>
  <c r="L470" i="2"/>
  <c r="K471" i="2"/>
  <c r="L471" i="2"/>
  <c r="K472" i="2"/>
  <c r="L472" i="2"/>
  <c r="K476" i="2"/>
  <c r="L476" i="2"/>
  <c r="K477" i="2"/>
  <c r="L477" i="2"/>
  <c r="K478" i="2"/>
  <c r="L478" i="2"/>
  <c r="K479" i="2"/>
  <c r="L479" i="2"/>
  <c r="K480" i="2"/>
  <c r="L480" i="2"/>
  <c r="K481" i="2"/>
  <c r="L481" i="2"/>
  <c r="K482" i="2"/>
  <c r="L482" i="2"/>
  <c r="K483" i="2"/>
  <c r="L483" i="2"/>
  <c r="K484" i="2"/>
  <c r="L484" i="2"/>
  <c r="K485" i="2"/>
  <c r="L485" i="2"/>
  <c r="K486" i="2"/>
  <c r="L486" i="2"/>
  <c r="K487" i="2"/>
  <c r="L487" i="2"/>
  <c r="K488" i="2"/>
  <c r="L488" i="2"/>
  <c r="K489" i="2"/>
  <c r="L489" i="2"/>
  <c r="K490" i="2"/>
  <c r="L490" i="2"/>
  <c r="K491" i="2"/>
  <c r="L491" i="2"/>
  <c r="K492" i="2"/>
  <c r="L492" i="2"/>
  <c r="K493" i="2"/>
  <c r="L493" i="2"/>
  <c r="K495" i="2"/>
  <c r="L495" i="2"/>
  <c r="K496" i="2"/>
  <c r="L496" i="2"/>
  <c r="K497" i="2"/>
  <c r="L497" i="2"/>
  <c r="K498" i="2"/>
  <c r="L498" i="2"/>
  <c r="K499" i="2"/>
  <c r="L499" i="2"/>
  <c r="K500" i="2"/>
  <c r="L500" i="2"/>
  <c r="K501" i="2"/>
  <c r="L501" i="2"/>
  <c r="K502" i="2"/>
  <c r="L502" i="2"/>
  <c r="K503" i="2"/>
  <c r="L503" i="2"/>
  <c r="K504" i="2"/>
  <c r="L504" i="2"/>
  <c r="K505" i="2"/>
  <c r="L505" i="2"/>
  <c r="K506" i="2"/>
  <c r="L506" i="2"/>
  <c r="K511" i="2"/>
  <c r="L511" i="2"/>
  <c r="K512" i="2"/>
  <c r="L512" i="2"/>
  <c r="K513" i="2"/>
  <c r="L513" i="2"/>
  <c r="K514" i="2"/>
  <c r="L514" i="2"/>
  <c r="K515" i="2"/>
  <c r="L515" i="2"/>
  <c r="K516" i="2"/>
  <c r="L516" i="2"/>
  <c r="K517" i="2"/>
  <c r="L517" i="2"/>
  <c r="K518" i="2"/>
  <c r="L518" i="2"/>
  <c r="K519" i="2"/>
  <c r="L519" i="2"/>
  <c r="K520" i="2"/>
  <c r="L520" i="2"/>
  <c r="K521" i="2"/>
  <c r="L521" i="2"/>
  <c r="K522" i="2"/>
  <c r="L522" i="2"/>
  <c r="K523" i="2"/>
  <c r="L523" i="2"/>
  <c r="K524" i="2"/>
  <c r="L524" i="2"/>
  <c r="K525" i="2"/>
  <c r="L525" i="2"/>
  <c r="K526" i="2"/>
  <c r="L526" i="2"/>
  <c r="K527" i="2"/>
  <c r="L527" i="2"/>
  <c r="K528" i="2"/>
  <c r="L528" i="2"/>
  <c r="K529" i="2"/>
  <c r="L529" i="2"/>
  <c r="K530" i="2"/>
  <c r="L530" i="2"/>
  <c r="K531" i="2"/>
  <c r="L531" i="2"/>
  <c r="K532" i="2"/>
  <c r="L532" i="2"/>
  <c r="K540" i="2"/>
  <c r="K541" i="2"/>
  <c r="K542" i="2"/>
  <c r="L542" i="2"/>
  <c r="K543" i="2"/>
  <c r="L543" i="2"/>
  <c r="K544" i="2"/>
  <c r="L544" i="2"/>
  <c r="K545" i="2"/>
  <c r="L545" i="2"/>
  <c r="K546" i="2"/>
  <c r="L546" i="2"/>
  <c r="K550" i="2"/>
  <c r="L550" i="2"/>
  <c r="K551" i="2"/>
  <c r="L551" i="2"/>
  <c r="K552" i="2"/>
  <c r="L552" i="2"/>
  <c r="K553" i="2"/>
  <c r="L553" i="2"/>
  <c r="K554" i="2"/>
  <c r="L554" i="2"/>
  <c r="K555" i="2"/>
  <c r="L555" i="2"/>
  <c r="K556" i="2"/>
  <c r="L556" i="2"/>
  <c r="K557" i="2"/>
  <c r="L557" i="2"/>
  <c r="K558" i="2"/>
  <c r="L558" i="2"/>
  <c r="K559" i="2"/>
  <c r="L559" i="2"/>
  <c r="K564" i="2"/>
  <c r="L564" i="2"/>
  <c r="K565" i="2"/>
  <c r="L565" i="2"/>
  <c r="K566" i="2"/>
  <c r="L566" i="2"/>
  <c r="K567" i="2"/>
  <c r="L567" i="2"/>
  <c r="L568" i="2"/>
  <c r="L582" i="2"/>
  <c r="K583" i="2"/>
  <c r="L583" i="2"/>
  <c r="K602" i="2"/>
  <c r="L602" i="2"/>
  <c r="K603" i="2"/>
  <c r="L603" i="2"/>
  <c r="K604" i="2"/>
  <c r="L604" i="2"/>
  <c r="K605" i="2"/>
  <c r="L605" i="2"/>
  <c r="K606" i="2"/>
  <c r="L606" i="2"/>
  <c r="K607" i="2"/>
  <c r="L607" i="2"/>
  <c r="K608" i="2"/>
  <c r="L608" i="2"/>
  <c r="K609" i="2"/>
  <c r="L609" i="2"/>
  <c r="K610" i="2"/>
  <c r="L610" i="2"/>
  <c r="K611" i="2"/>
  <c r="L611" i="2"/>
  <c r="K612" i="2"/>
  <c r="L612" i="2"/>
  <c r="K613" i="2"/>
  <c r="L613" i="2"/>
  <c r="K614" i="2"/>
  <c r="L614" i="2"/>
  <c r="K615" i="2"/>
  <c r="L615" i="2"/>
  <c r="K616" i="2"/>
  <c r="L616" i="2"/>
  <c r="K617" i="2"/>
  <c r="L617" i="2"/>
  <c r="K618" i="2"/>
  <c r="L618" i="2"/>
  <c r="K619" i="2"/>
  <c r="L619" i="2"/>
  <c r="K620" i="2"/>
  <c r="L620" i="2"/>
  <c r="K621" i="2"/>
  <c r="L621" i="2"/>
  <c r="K622" i="2"/>
  <c r="L622" i="2"/>
  <c r="K623" i="2"/>
  <c r="L623" i="2"/>
  <c r="K624" i="2"/>
  <c r="L624" i="2"/>
  <c r="K625" i="2"/>
  <c r="L625" i="2"/>
  <c r="K626" i="2"/>
  <c r="L626" i="2"/>
  <c r="K627" i="2"/>
  <c r="L627" i="2"/>
  <c r="K628" i="2"/>
  <c r="L628" i="2"/>
  <c r="K629" i="2"/>
  <c r="L629" i="2"/>
  <c r="K631" i="2"/>
  <c r="L631" i="2"/>
  <c r="K632" i="2"/>
  <c r="L632" i="2"/>
  <c r="K633" i="2"/>
  <c r="L633" i="2"/>
  <c r="K634" i="2"/>
  <c r="L634" i="2"/>
  <c r="K635" i="2"/>
  <c r="L635" i="2"/>
  <c r="K636" i="2"/>
  <c r="L636" i="2"/>
  <c r="K637" i="2"/>
  <c r="L637" i="2"/>
  <c r="K638" i="2"/>
  <c r="L638" i="2"/>
  <c r="K639" i="2"/>
  <c r="L639" i="2"/>
  <c r="K640" i="2"/>
  <c r="L640" i="2"/>
  <c r="K641" i="2"/>
  <c r="L641" i="2"/>
  <c r="K642" i="2"/>
  <c r="L642" i="2"/>
  <c r="K643" i="2"/>
  <c r="L643" i="2"/>
  <c r="K644" i="2"/>
  <c r="L644" i="2"/>
  <c r="K645" i="2"/>
  <c r="L645" i="2"/>
  <c r="K646" i="2"/>
  <c r="L646" i="2"/>
  <c r="K647" i="2"/>
  <c r="L647" i="2"/>
  <c r="K648" i="2"/>
  <c r="L648" i="2"/>
  <c r="K649" i="2"/>
  <c r="L649" i="2"/>
  <c r="K650" i="2"/>
  <c r="L650" i="2"/>
  <c r="K651" i="2"/>
  <c r="L651" i="2"/>
  <c r="K652" i="2"/>
  <c r="L652" i="2"/>
  <c r="K653" i="2"/>
  <c r="L653" i="2"/>
  <c r="K654" i="2"/>
  <c r="L654" i="2"/>
  <c r="K655" i="2"/>
  <c r="L655" i="2"/>
  <c r="K656" i="2"/>
  <c r="L656" i="2"/>
  <c r="K657" i="2"/>
  <c r="L657" i="2"/>
  <c r="K658" i="2"/>
  <c r="L658" i="2"/>
  <c r="L659" i="2"/>
  <c r="K660" i="2"/>
  <c r="L660" i="2"/>
  <c r="K661" i="2"/>
  <c r="L661" i="2"/>
  <c r="K662" i="2"/>
  <c r="L662" i="2"/>
  <c r="K663" i="2"/>
  <c r="L663" i="2"/>
  <c r="K664" i="2"/>
  <c r="L664" i="2"/>
  <c r="L668" i="2"/>
  <c r="K669" i="2"/>
  <c r="L669" i="2"/>
  <c r="K670" i="2"/>
  <c r="L670" i="2"/>
  <c r="K671" i="2"/>
  <c r="L671" i="2"/>
  <c r="K672" i="2"/>
  <c r="L672" i="2"/>
  <c r="K689" i="2"/>
  <c r="L689" i="2"/>
  <c r="K690" i="2"/>
  <c r="L690" i="2"/>
  <c r="K711" i="2"/>
  <c r="L711" i="2"/>
  <c r="K712" i="2"/>
  <c r="L712" i="2"/>
  <c r="K713" i="2"/>
  <c r="L713" i="2"/>
  <c r="K714" i="2"/>
  <c r="L714" i="2"/>
  <c r="K715" i="2"/>
  <c r="L715" i="2"/>
  <c r="K721" i="2"/>
  <c r="L721" i="2"/>
  <c r="K722" i="2"/>
  <c r="L722" i="2"/>
  <c r="K723" i="2"/>
  <c r="L723" i="2"/>
  <c r="K754" i="2"/>
  <c r="L754" i="2"/>
  <c r="K755" i="2"/>
  <c r="L755" i="2"/>
  <c r="K756" i="2"/>
  <c r="L756" i="2"/>
  <c r="K757" i="2"/>
  <c r="L757" i="2"/>
  <c r="K758" i="2"/>
  <c r="L758" i="2"/>
  <c r="K759" i="2"/>
  <c r="L759" i="2"/>
  <c r="K760" i="2"/>
  <c r="L760" i="2"/>
  <c r="K761" i="2"/>
  <c r="L761" i="2"/>
  <c r="K762" i="2"/>
  <c r="L762" i="2"/>
  <c r="K763" i="2"/>
  <c r="L763" i="2"/>
  <c r="K764" i="2"/>
  <c r="L764" i="2"/>
  <c r="K765" i="2"/>
  <c r="L765" i="2"/>
  <c r="K766" i="2"/>
  <c r="L766" i="2"/>
  <c r="K767" i="2"/>
  <c r="L767" i="2"/>
  <c r="K768" i="2"/>
  <c r="L768" i="2"/>
  <c r="K769" i="2"/>
  <c r="L769" i="2"/>
  <c r="K770" i="2"/>
  <c r="L770" i="2"/>
  <c r="K771" i="2"/>
  <c r="L771" i="2"/>
  <c r="K772" i="2"/>
  <c r="L772" i="2"/>
  <c r="K773" i="2"/>
  <c r="L773" i="2"/>
  <c r="K774" i="2"/>
  <c r="L774" i="2"/>
  <c r="K775" i="2"/>
  <c r="L775" i="2"/>
  <c r="K776" i="2"/>
  <c r="L776" i="2"/>
  <c r="K777" i="2"/>
  <c r="L777" i="2"/>
  <c r="K778" i="2"/>
  <c r="L778" i="2"/>
  <c r="K779" i="2"/>
  <c r="L779" i="2"/>
  <c r="K780" i="2"/>
  <c r="L780" i="2"/>
  <c r="K781" i="2"/>
  <c r="L781" i="2"/>
  <c r="K782" i="2"/>
  <c r="L782" i="2"/>
  <c r="K783" i="2"/>
  <c r="L783" i="2"/>
  <c r="K784" i="2"/>
  <c r="L784" i="2"/>
  <c r="K785" i="2"/>
  <c r="L785" i="2"/>
  <c r="K786" i="2"/>
  <c r="L786" i="2"/>
  <c r="K787" i="2"/>
  <c r="L787" i="2"/>
  <c r="K788" i="2"/>
  <c r="L788" i="2"/>
  <c r="K789" i="2"/>
  <c r="L789" i="2"/>
  <c r="K790" i="2"/>
  <c r="L790" i="2"/>
  <c r="K791" i="2"/>
  <c r="L791" i="2"/>
  <c r="K792" i="2"/>
  <c r="L792" i="2"/>
  <c r="K793" i="2"/>
  <c r="L793" i="2"/>
  <c r="K794" i="2"/>
  <c r="L794" i="2"/>
  <c r="K795" i="2"/>
  <c r="L795" i="2"/>
  <c r="K796" i="2"/>
  <c r="L796" i="2"/>
  <c r="K797" i="2"/>
  <c r="L797" i="2"/>
  <c r="K798" i="2"/>
  <c r="L798" i="2"/>
  <c r="K799" i="2"/>
  <c r="L799" i="2"/>
  <c r="K800" i="2"/>
  <c r="L800" i="2"/>
  <c r="K801" i="2"/>
  <c r="L801" i="2"/>
  <c r="K802" i="2"/>
  <c r="L802" i="2"/>
  <c r="K803" i="2"/>
  <c r="L803" i="2"/>
  <c r="K804" i="2"/>
  <c r="L804" i="2"/>
  <c r="K805" i="2"/>
  <c r="L805" i="2"/>
  <c r="K806" i="2"/>
  <c r="L806" i="2"/>
  <c r="K808" i="2"/>
  <c r="L808" i="2"/>
  <c r="K809" i="2"/>
  <c r="L809" i="2"/>
  <c r="K810" i="2"/>
  <c r="L810" i="2"/>
  <c r="K811" i="2"/>
  <c r="L811" i="2"/>
  <c r="K812" i="2"/>
  <c r="L812" i="2"/>
  <c r="K813" i="2"/>
  <c r="L813" i="2"/>
  <c r="K814" i="2"/>
  <c r="L814" i="2"/>
  <c r="K815" i="2"/>
  <c r="L815" i="2"/>
  <c r="K816" i="2"/>
  <c r="L816" i="2"/>
  <c r="K817" i="2"/>
  <c r="L817" i="2"/>
  <c r="K818" i="2"/>
  <c r="L818" i="2"/>
  <c r="K819" i="2"/>
  <c r="L819" i="2"/>
  <c r="K820" i="2"/>
  <c r="L820" i="2"/>
  <c r="K821" i="2"/>
  <c r="L821" i="2"/>
  <c r="K822" i="2"/>
  <c r="L822" i="2"/>
  <c r="K823" i="2"/>
  <c r="L823" i="2"/>
  <c r="K824" i="2"/>
  <c r="L824" i="2"/>
  <c r="K825" i="2"/>
  <c r="L825" i="2"/>
  <c r="K826" i="2"/>
  <c r="L826" i="2"/>
  <c r="K827" i="2"/>
  <c r="L827" i="2"/>
  <c r="K828" i="2"/>
  <c r="L828" i="2"/>
  <c r="K829" i="2"/>
  <c r="L829" i="2"/>
  <c r="K830" i="2"/>
  <c r="L830" i="2"/>
  <c r="K831" i="2"/>
  <c r="L831" i="2"/>
  <c r="K832" i="2"/>
  <c r="L832" i="2"/>
  <c r="K833" i="2"/>
  <c r="L833" i="2"/>
  <c r="K834" i="2"/>
  <c r="L834" i="2"/>
  <c r="K835" i="2"/>
  <c r="L835" i="2"/>
  <c r="K836" i="2"/>
  <c r="L836" i="2"/>
  <c r="K837" i="2"/>
  <c r="L837" i="2"/>
  <c r="K838" i="2"/>
  <c r="L838" i="2"/>
  <c r="K839" i="2"/>
  <c r="L839" i="2"/>
  <c r="K840" i="2"/>
  <c r="L840" i="2"/>
  <c r="K841" i="2"/>
  <c r="L841" i="2"/>
  <c r="K842" i="2"/>
  <c r="L842" i="2"/>
  <c r="K843" i="2"/>
  <c r="L843" i="2"/>
  <c r="K844" i="2"/>
  <c r="L844" i="2"/>
  <c r="K845" i="2"/>
  <c r="L845" i="2"/>
  <c r="K846" i="2"/>
  <c r="L846" i="2"/>
  <c r="K847" i="2"/>
  <c r="L847" i="2"/>
  <c r="K848" i="2"/>
  <c r="L848" i="2"/>
  <c r="K849" i="2"/>
  <c r="L849" i="2"/>
  <c r="K851" i="2"/>
  <c r="L851" i="2"/>
  <c r="K852" i="2"/>
  <c r="L852" i="2"/>
  <c r="K853" i="2"/>
  <c r="L853" i="2"/>
  <c r="K854" i="2"/>
  <c r="L854" i="2"/>
  <c r="K855" i="2"/>
  <c r="L855" i="2"/>
  <c r="K856" i="2"/>
  <c r="L856" i="2"/>
  <c r="K857" i="2"/>
  <c r="L857" i="2"/>
  <c r="K858" i="2"/>
  <c r="L858" i="2"/>
  <c r="K859" i="2"/>
  <c r="L859" i="2"/>
  <c r="K860" i="2"/>
  <c r="L860" i="2"/>
  <c r="K861" i="2"/>
  <c r="L861" i="2"/>
  <c r="K862" i="2"/>
  <c r="L862" i="2"/>
  <c r="K863" i="2"/>
  <c r="L863" i="2"/>
  <c r="K864" i="2"/>
  <c r="L864" i="2"/>
  <c r="K865" i="2"/>
  <c r="L865" i="2"/>
  <c r="K866" i="2"/>
  <c r="L866" i="2"/>
  <c r="K867" i="2"/>
  <c r="L867" i="2"/>
  <c r="K868" i="2"/>
  <c r="L868" i="2"/>
  <c r="K869" i="2"/>
  <c r="L869" i="2"/>
  <c r="K870" i="2"/>
  <c r="L870" i="2"/>
  <c r="K871" i="2"/>
  <c r="L871" i="2"/>
  <c r="K872" i="2"/>
  <c r="L872" i="2"/>
  <c r="K873" i="2"/>
  <c r="L873" i="2"/>
  <c r="K874" i="2"/>
  <c r="L874" i="2"/>
  <c r="K875" i="2"/>
  <c r="L875" i="2"/>
  <c r="K876" i="2"/>
  <c r="L876" i="2"/>
  <c r="K877" i="2"/>
  <c r="L877" i="2"/>
  <c r="K878" i="2"/>
  <c r="L878" i="2"/>
  <c r="K879" i="2"/>
  <c r="L879" i="2"/>
  <c r="K880" i="2"/>
  <c r="L880" i="2"/>
  <c r="K881" i="2"/>
  <c r="L881" i="2"/>
  <c r="K882" i="2"/>
  <c r="L882" i="2"/>
  <c r="K883" i="2"/>
  <c r="L883" i="2"/>
  <c r="K884" i="2"/>
  <c r="L884" i="2"/>
  <c r="K885" i="2"/>
  <c r="L885" i="2"/>
  <c r="K886" i="2"/>
  <c r="L886" i="2"/>
  <c r="K887" i="2"/>
  <c r="L887" i="2"/>
  <c r="K888" i="2"/>
  <c r="L888" i="2"/>
  <c r="K889" i="2"/>
  <c r="L889" i="2"/>
  <c r="K890" i="2"/>
  <c r="L890" i="2"/>
  <c r="K891" i="2"/>
  <c r="L891" i="2"/>
  <c r="K892" i="2"/>
  <c r="L892" i="2"/>
  <c r="K893" i="2"/>
  <c r="L893" i="2"/>
  <c r="K894" i="2"/>
  <c r="L894" i="2"/>
  <c r="K895" i="2"/>
  <c r="L895" i="2"/>
  <c r="K896" i="2"/>
  <c r="L896" i="2"/>
  <c r="K897" i="2"/>
  <c r="L897" i="2"/>
  <c r="K898" i="2"/>
  <c r="L898" i="2"/>
  <c r="K899" i="2"/>
  <c r="L899" i="2"/>
  <c r="K900" i="2"/>
  <c r="L900" i="2"/>
  <c r="K901" i="2"/>
  <c r="L901" i="2"/>
  <c r="K902" i="2"/>
  <c r="L902" i="2"/>
  <c r="K903" i="2"/>
  <c r="L903" i="2"/>
  <c r="K904" i="2"/>
  <c r="L904" i="2"/>
  <c r="K905" i="2"/>
  <c r="L905" i="2"/>
  <c r="K906" i="2"/>
  <c r="L906" i="2"/>
  <c r="K907" i="2"/>
  <c r="L907" i="2"/>
  <c r="K909" i="2"/>
  <c r="L909" i="2"/>
  <c r="K910" i="2"/>
  <c r="L910" i="2"/>
  <c r="K911" i="2"/>
  <c r="L911" i="2"/>
  <c r="K912" i="2"/>
  <c r="L912" i="2"/>
  <c r="K913" i="2"/>
  <c r="L913" i="2"/>
  <c r="K914" i="2"/>
  <c r="L914" i="2"/>
  <c r="K915" i="2"/>
  <c r="L915" i="2"/>
  <c r="K916" i="2"/>
  <c r="L916" i="2"/>
  <c r="K917" i="2"/>
  <c r="L917" i="2"/>
  <c r="K918" i="2"/>
  <c r="L918" i="2"/>
  <c r="K919" i="2"/>
  <c r="L919" i="2"/>
  <c r="K920" i="2"/>
  <c r="L920" i="2"/>
  <c r="K921" i="2"/>
  <c r="L921" i="2"/>
  <c r="K922" i="2"/>
  <c r="L922" i="2"/>
  <c r="K923" i="2"/>
  <c r="L923" i="2"/>
  <c r="K924" i="2"/>
  <c r="L924" i="2"/>
  <c r="K925" i="2"/>
  <c r="L925" i="2"/>
  <c r="K926" i="2"/>
  <c r="L926" i="2"/>
  <c r="K927" i="2"/>
  <c r="L927" i="2"/>
  <c r="K928" i="2"/>
  <c r="L928" i="2"/>
  <c r="K929" i="2"/>
  <c r="L929" i="2"/>
  <c r="K930" i="2"/>
  <c r="L930" i="2"/>
  <c r="K931" i="2"/>
  <c r="L931" i="2"/>
  <c r="K932" i="2"/>
  <c r="L932" i="2"/>
  <c r="K933" i="2"/>
  <c r="L933" i="2"/>
  <c r="K934" i="2"/>
  <c r="L934" i="2"/>
  <c r="K935" i="2"/>
  <c r="L935" i="2"/>
  <c r="K936" i="2"/>
  <c r="L936" i="2"/>
  <c r="K937" i="2"/>
  <c r="L937" i="2"/>
  <c r="K938" i="2"/>
  <c r="L938" i="2"/>
  <c r="K939" i="2"/>
  <c r="L939" i="2"/>
  <c r="K944" i="2"/>
  <c r="L944" i="2"/>
  <c r="K945" i="2"/>
  <c r="L945" i="2"/>
  <c r="K946" i="2"/>
  <c r="L946" i="2"/>
  <c r="K947" i="2"/>
  <c r="L947" i="2"/>
  <c r="K948" i="2"/>
  <c r="L948" i="2"/>
  <c r="K949" i="2"/>
  <c r="L949" i="2"/>
  <c r="K950" i="2"/>
  <c r="L950" i="2"/>
  <c r="K951" i="2"/>
  <c r="L951" i="2"/>
  <c r="K952" i="2"/>
  <c r="L952" i="2"/>
  <c r="K953" i="2"/>
  <c r="L953" i="2"/>
  <c r="K954" i="2"/>
  <c r="L954" i="2"/>
  <c r="K955" i="2"/>
  <c r="L955" i="2"/>
  <c r="K956" i="2"/>
  <c r="L956" i="2"/>
  <c r="K957" i="2"/>
  <c r="L957" i="2"/>
  <c r="K958" i="2"/>
  <c r="L958" i="2"/>
  <c r="K959" i="2"/>
  <c r="L959" i="2"/>
  <c r="K960" i="2"/>
  <c r="L960" i="2"/>
  <c r="K961" i="2"/>
  <c r="L961" i="2"/>
  <c r="K963" i="2"/>
  <c r="L963" i="2"/>
  <c r="K964" i="2"/>
  <c r="L964" i="2"/>
  <c r="K965" i="2"/>
  <c r="L965" i="2"/>
  <c r="K966" i="2"/>
  <c r="L966" i="2"/>
  <c r="K967" i="2"/>
  <c r="L967" i="2"/>
  <c r="K968" i="2"/>
  <c r="L968" i="2"/>
  <c r="K969" i="2"/>
  <c r="L969" i="2"/>
  <c r="K970" i="2"/>
  <c r="L970" i="2"/>
  <c r="K971" i="2"/>
  <c r="L971" i="2"/>
  <c r="K972" i="2"/>
  <c r="L972" i="2"/>
  <c r="K973" i="2"/>
  <c r="L973" i="2"/>
  <c r="K974" i="2"/>
  <c r="L974" i="2"/>
  <c r="K975" i="2"/>
  <c r="L975" i="2"/>
  <c r="K976" i="2"/>
  <c r="L976" i="2"/>
  <c r="K977" i="2"/>
  <c r="L977" i="2"/>
  <c r="K978" i="2"/>
  <c r="L978" i="2"/>
  <c r="K979" i="2"/>
  <c r="L979" i="2"/>
  <c r="K980" i="2"/>
  <c r="L980" i="2"/>
  <c r="K981" i="2"/>
  <c r="L981" i="2"/>
  <c r="K982" i="2"/>
  <c r="L982" i="2"/>
  <c r="K983" i="2"/>
  <c r="L983" i="2"/>
  <c r="K984" i="2"/>
  <c r="L984" i="2"/>
  <c r="K985" i="2"/>
  <c r="L985" i="2"/>
  <c r="K986" i="2"/>
  <c r="L986" i="2"/>
  <c r="K987" i="2"/>
  <c r="L987" i="2"/>
  <c r="K988" i="2"/>
  <c r="L988" i="2"/>
  <c r="K989" i="2"/>
  <c r="L989" i="2"/>
  <c r="K990" i="2"/>
  <c r="L990" i="2"/>
  <c r="K991" i="2"/>
  <c r="L991" i="2"/>
  <c r="K992" i="2"/>
  <c r="L992" i="2"/>
  <c r="K993" i="2"/>
  <c r="L993" i="2"/>
  <c r="K994" i="2"/>
  <c r="L994" i="2"/>
  <c r="K995" i="2"/>
  <c r="L995" i="2"/>
  <c r="K996" i="2"/>
  <c r="L996" i="2"/>
  <c r="K997" i="2"/>
  <c r="L997" i="2"/>
  <c r="K998" i="2"/>
  <c r="L998" i="2"/>
  <c r="K999" i="2"/>
  <c r="L999" i="2"/>
  <c r="K1000" i="2"/>
  <c r="L1000" i="2"/>
  <c r="K1001" i="2"/>
  <c r="L1001" i="2"/>
  <c r="K1002" i="2"/>
  <c r="L1002" i="2"/>
  <c r="K1003" i="2"/>
  <c r="L1003" i="2"/>
  <c r="K1004" i="2"/>
  <c r="L1004" i="2"/>
  <c r="K1005" i="2"/>
  <c r="L1005" i="2"/>
  <c r="K1006" i="2"/>
  <c r="L1006" i="2"/>
  <c r="K1007" i="2"/>
  <c r="L1007" i="2"/>
  <c r="K1008" i="2"/>
  <c r="L1008" i="2"/>
  <c r="K1009" i="2"/>
  <c r="L1009" i="2"/>
  <c r="K1010" i="2"/>
  <c r="L1010" i="2"/>
  <c r="K1011" i="2"/>
  <c r="L1011" i="2"/>
  <c r="K1012" i="2"/>
  <c r="L1012" i="2"/>
  <c r="K1013" i="2"/>
  <c r="L1013" i="2"/>
  <c r="K1014" i="2"/>
  <c r="L1014" i="2"/>
  <c r="K1015" i="2"/>
  <c r="L1015" i="2"/>
  <c r="K1016" i="2"/>
  <c r="L1016" i="2"/>
  <c r="K1017" i="2"/>
  <c r="L1017" i="2"/>
  <c r="K1018" i="2"/>
  <c r="L1018" i="2"/>
  <c r="K1019" i="2"/>
  <c r="L1019" i="2"/>
  <c r="K1020" i="2"/>
  <c r="L1020" i="2"/>
  <c r="K1021" i="2"/>
  <c r="L1021" i="2"/>
  <c r="K1022" i="2"/>
  <c r="L1022" i="2"/>
  <c r="K1024" i="2"/>
  <c r="L1024" i="2"/>
  <c r="K1025" i="2"/>
  <c r="L1025" i="2"/>
  <c r="K1026" i="2"/>
  <c r="L1026" i="2"/>
  <c r="K1027" i="2"/>
  <c r="L1027" i="2"/>
  <c r="K1028" i="2"/>
  <c r="L1028" i="2"/>
  <c r="K1029" i="2"/>
  <c r="L1029" i="2"/>
  <c r="K1030" i="2"/>
  <c r="L1030" i="2"/>
  <c r="K1031" i="2"/>
  <c r="L1031" i="2"/>
  <c r="K1032" i="2"/>
  <c r="L1032" i="2"/>
  <c r="K1033" i="2"/>
  <c r="L1033" i="2"/>
  <c r="K1035" i="2"/>
  <c r="L1035" i="2"/>
  <c r="K1036" i="2"/>
  <c r="L1036" i="2"/>
  <c r="K1037" i="2"/>
  <c r="L1037" i="2"/>
  <c r="K1038" i="2"/>
  <c r="L1038" i="2"/>
  <c r="K1039" i="2"/>
  <c r="L1039" i="2"/>
  <c r="K1040" i="2"/>
  <c r="L1040" i="2"/>
  <c r="K1041" i="2"/>
  <c r="L1041" i="2"/>
  <c r="K1042" i="2"/>
  <c r="L1042" i="2"/>
  <c r="K1043" i="2"/>
  <c r="L1043" i="2"/>
  <c r="K1044" i="2"/>
  <c r="L1044" i="2"/>
  <c r="K1045" i="2"/>
  <c r="L1045" i="2"/>
  <c r="K1046" i="2"/>
  <c r="L1046" i="2"/>
  <c r="K1047" i="2"/>
  <c r="L1047" i="2"/>
  <c r="K1050" i="2"/>
  <c r="L1050" i="2"/>
  <c r="K1051" i="2"/>
  <c r="L1051" i="2"/>
  <c r="K1052" i="2"/>
  <c r="L1052" i="2"/>
  <c r="K1055" i="2"/>
  <c r="L1055" i="2"/>
  <c r="K1056" i="2"/>
  <c r="L1056" i="2"/>
  <c r="K1057" i="2"/>
  <c r="L1057" i="2"/>
  <c r="K1058" i="2"/>
  <c r="L1058" i="2"/>
  <c r="K1059" i="2"/>
  <c r="L1059" i="2"/>
  <c r="K1060" i="2"/>
  <c r="L1060" i="2"/>
  <c r="K1061" i="2"/>
  <c r="L1061" i="2"/>
  <c r="K1062" i="2"/>
  <c r="L1062" i="2"/>
  <c r="K1063" i="2"/>
  <c r="L1063" i="2"/>
  <c r="K1065" i="2"/>
  <c r="L1065" i="2"/>
  <c r="K1066" i="2"/>
  <c r="L1066" i="2"/>
  <c r="K1067" i="2"/>
  <c r="L1067" i="2"/>
  <c r="K1068" i="2"/>
  <c r="L1068" i="2"/>
  <c r="K1069" i="2"/>
  <c r="L1069" i="2"/>
  <c r="K1070" i="2"/>
  <c r="L1070" i="2"/>
  <c r="K1071" i="2"/>
  <c r="L1071" i="2"/>
  <c r="K1072" i="2"/>
  <c r="L1072" i="2"/>
  <c r="K1073" i="2"/>
  <c r="L1073" i="2"/>
  <c r="K1074" i="2"/>
  <c r="L1074" i="2"/>
  <c r="K1075" i="2"/>
  <c r="L1075" i="2"/>
  <c r="K1076" i="2"/>
  <c r="L1076" i="2"/>
  <c r="K1077" i="2"/>
  <c r="L1077" i="2"/>
  <c r="K1078" i="2"/>
  <c r="L1078" i="2"/>
  <c r="K1079" i="2"/>
  <c r="L1079" i="2"/>
  <c r="K1080" i="2"/>
  <c r="L1080" i="2"/>
  <c r="K1081" i="2"/>
  <c r="L1081" i="2"/>
  <c r="K1082" i="2"/>
  <c r="L1082" i="2"/>
  <c r="K1083" i="2"/>
  <c r="L1083" i="2"/>
  <c r="K1084" i="2"/>
  <c r="L1084" i="2"/>
  <c r="K1085" i="2"/>
  <c r="L1085" i="2"/>
  <c r="K1087" i="2"/>
  <c r="L1087" i="2"/>
  <c r="K1090" i="2"/>
  <c r="L1090" i="2"/>
  <c r="K1091" i="2"/>
  <c r="L1091" i="2"/>
  <c r="K1092" i="2"/>
  <c r="L1092" i="2"/>
  <c r="K1093" i="2"/>
  <c r="L1093" i="2"/>
  <c r="K1094" i="2"/>
  <c r="L1094" i="2"/>
  <c r="K1095" i="2"/>
  <c r="L1095" i="2"/>
  <c r="K1096" i="2"/>
  <c r="L1096" i="2"/>
  <c r="K1097" i="2"/>
  <c r="L1097" i="2"/>
  <c r="K1098" i="2"/>
  <c r="L1098" i="2"/>
  <c r="K1099" i="2"/>
  <c r="L1099" i="2"/>
  <c r="K1100" i="2"/>
  <c r="L1100" i="2"/>
  <c r="K1101" i="2"/>
  <c r="L1101" i="2"/>
  <c r="K1102" i="2"/>
  <c r="L1102" i="2"/>
  <c r="K1103" i="2"/>
  <c r="L1103" i="2"/>
  <c r="K1104" i="2"/>
  <c r="L1104" i="2"/>
  <c r="K1105" i="2"/>
  <c r="L1105" i="2"/>
  <c r="K1106" i="2"/>
  <c r="L1106" i="2"/>
  <c r="K1107" i="2"/>
  <c r="L1107" i="2"/>
  <c r="K1108" i="2"/>
  <c r="L1108" i="2"/>
  <c r="K1109" i="2"/>
  <c r="L1109" i="2"/>
  <c r="K1110" i="2"/>
  <c r="L1110" i="2"/>
  <c r="K1111" i="2"/>
  <c r="L1111" i="2"/>
  <c r="K1112" i="2"/>
  <c r="L1112" i="2"/>
  <c r="K1113" i="2"/>
  <c r="L1113" i="2"/>
  <c r="L3" i="2"/>
  <c r="K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33" i="2"/>
  <c r="J34" i="2"/>
  <c r="J39" i="2"/>
  <c r="J40" i="2"/>
  <c r="J41" i="2"/>
  <c r="J42" i="2"/>
  <c r="J46" i="2"/>
  <c r="J47" i="2"/>
  <c r="J53" i="2"/>
  <c r="J54" i="2"/>
  <c r="J55" i="2"/>
  <c r="J56" i="2"/>
  <c r="J57" i="2"/>
  <c r="J58" i="2"/>
  <c r="J67" i="2"/>
  <c r="J68" i="2"/>
  <c r="J69" i="2"/>
  <c r="J70" i="2"/>
  <c r="J84" i="2"/>
  <c r="J85" i="2"/>
  <c r="J86" i="2"/>
  <c r="J87" i="2"/>
  <c r="J88" i="2"/>
  <c r="J89" i="2"/>
  <c r="J90" i="2"/>
  <c r="J91" i="2"/>
  <c r="J93" i="2"/>
  <c r="J94" i="2"/>
  <c r="J95" i="2"/>
  <c r="J96" i="2"/>
  <c r="J99" i="2"/>
  <c r="J100" i="2"/>
  <c r="J101" i="2"/>
  <c r="J102" i="2"/>
  <c r="J109" i="2"/>
  <c r="J110" i="2"/>
  <c r="J111" i="2"/>
  <c r="J112" i="2"/>
  <c r="J113" i="2"/>
  <c r="J114" i="2"/>
  <c r="J118" i="2"/>
  <c r="J119" i="2"/>
  <c r="J123" i="2"/>
  <c r="J124" i="2"/>
  <c r="J127" i="2"/>
  <c r="J128" i="2"/>
  <c r="J129" i="2"/>
  <c r="J137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77" i="2"/>
  <c r="J178" i="2"/>
  <c r="J179" i="2"/>
  <c r="J180" i="2"/>
  <c r="J181" i="2"/>
  <c r="J182" i="2"/>
  <c r="J183" i="2"/>
  <c r="J184" i="2"/>
  <c r="J185" i="2"/>
  <c r="J189" i="2"/>
  <c r="J190" i="2"/>
  <c r="J191" i="2"/>
  <c r="J192" i="2"/>
  <c r="J193" i="2"/>
  <c r="J194" i="2"/>
  <c r="J195" i="2"/>
  <c r="J199" i="2"/>
  <c r="J200" i="2"/>
  <c r="J201" i="2"/>
  <c r="J205" i="2"/>
  <c r="J214" i="2"/>
  <c r="J215" i="2"/>
  <c r="J216" i="2"/>
  <c r="J221" i="2"/>
  <c r="J222" i="2"/>
  <c r="J228" i="2"/>
  <c r="J229" i="2"/>
  <c r="J230" i="2"/>
  <c r="J231" i="2"/>
  <c r="J232" i="2"/>
  <c r="J233" i="2"/>
  <c r="J234" i="2"/>
  <c r="J235" i="2"/>
  <c r="J236" i="2"/>
  <c r="J237" i="2"/>
  <c r="J238" i="2"/>
  <c r="J245" i="2"/>
  <c r="J246" i="2"/>
  <c r="J247" i="2"/>
  <c r="J248" i="2"/>
  <c r="J249" i="2"/>
  <c r="J250" i="2"/>
  <c r="J252" i="2"/>
  <c r="J253" i="2"/>
  <c r="J254" i="2"/>
  <c r="J255" i="2"/>
  <c r="J256" i="2"/>
  <c r="J257" i="2"/>
  <c r="J258" i="2"/>
  <c r="J267" i="2"/>
  <c r="J268" i="2"/>
  <c r="J269" i="2"/>
  <c r="J270" i="2"/>
  <c r="J271" i="2"/>
  <c r="J272" i="2"/>
  <c r="J273" i="2"/>
  <c r="J274" i="2"/>
  <c r="J275" i="2"/>
  <c r="J276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9" i="2"/>
  <c r="J300" i="2"/>
  <c r="J301" i="2"/>
  <c r="J315" i="2"/>
  <c r="J316" i="2"/>
  <c r="J317" i="2"/>
  <c r="J318" i="2"/>
  <c r="J319" i="2"/>
  <c r="J320" i="2"/>
  <c r="J321" i="2"/>
  <c r="J322" i="2"/>
  <c r="J323" i="2"/>
  <c r="J331" i="2"/>
  <c r="J337" i="2"/>
  <c r="J342" i="2"/>
  <c r="J343" i="2"/>
  <c r="J344" i="2"/>
  <c r="J345" i="2"/>
  <c r="J346" i="2"/>
  <c r="J355" i="2"/>
  <c r="J360" i="2"/>
  <c r="J361" i="2"/>
  <c r="J366" i="2"/>
  <c r="J367" i="2"/>
  <c r="J368" i="2"/>
  <c r="J369" i="2"/>
  <c r="J373" i="2"/>
  <c r="J374" i="2"/>
  <c r="J375" i="2"/>
  <c r="J377" i="2"/>
  <c r="J378" i="2"/>
  <c r="J380" i="2"/>
  <c r="J381" i="2"/>
  <c r="J382" i="2"/>
  <c r="J383" i="2"/>
  <c r="J384" i="2"/>
  <c r="J386" i="2"/>
  <c r="J387" i="2"/>
  <c r="J388" i="2"/>
  <c r="J389" i="2"/>
  <c r="J390" i="2"/>
  <c r="J394" i="2"/>
  <c r="J397" i="2"/>
  <c r="J398" i="2"/>
  <c r="J399" i="2"/>
  <c r="J400" i="2"/>
  <c r="J401" i="2"/>
  <c r="J402" i="2"/>
  <c r="J403" i="2"/>
  <c r="J404" i="2"/>
  <c r="J405" i="2"/>
  <c r="J406" i="2"/>
  <c r="J409" i="2"/>
  <c r="J410" i="2"/>
  <c r="J411" i="2"/>
  <c r="J416" i="2"/>
  <c r="J417" i="2"/>
  <c r="J422" i="2"/>
  <c r="J423" i="2"/>
  <c r="J429" i="2"/>
  <c r="J432" i="2"/>
  <c r="J433" i="2"/>
  <c r="J442" i="2"/>
  <c r="J443" i="2"/>
  <c r="J444" i="2"/>
  <c r="J446" i="2"/>
  <c r="J447" i="2"/>
  <c r="J448" i="2"/>
  <c r="J449" i="2"/>
  <c r="J450" i="2"/>
  <c r="J451" i="2"/>
  <c r="J452" i="2"/>
  <c r="J453" i="2"/>
  <c r="J459" i="2"/>
  <c r="J460" i="2"/>
  <c r="J461" i="2"/>
  <c r="J462" i="2"/>
  <c r="J468" i="2"/>
  <c r="J469" i="2"/>
  <c r="J470" i="2"/>
  <c r="J471" i="2"/>
  <c r="J472" i="2"/>
  <c r="J476" i="2"/>
  <c r="J477" i="2"/>
  <c r="J478" i="2"/>
  <c r="J479" i="2"/>
  <c r="J480" i="2"/>
  <c r="J481" i="2"/>
  <c r="J482" i="2"/>
  <c r="J483" i="2"/>
  <c r="J484" i="2"/>
  <c r="J488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42" i="2"/>
  <c r="J543" i="2"/>
  <c r="J544" i="2"/>
  <c r="J545" i="2"/>
  <c r="J546" i="2"/>
  <c r="J550" i="2"/>
  <c r="J551" i="2"/>
  <c r="J552" i="2"/>
  <c r="J553" i="2"/>
  <c r="J554" i="2"/>
  <c r="J555" i="2"/>
  <c r="J556" i="2"/>
  <c r="J557" i="2"/>
  <c r="J558" i="2"/>
  <c r="J559" i="2"/>
  <c r="J564" i="2"/>
  <c r="J565" i="2"/>
  <c r="J566" i="2"/>
  <c r="J583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31" i="2"/>
  <c r="J632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8" i="2"/>
  <c r="J659" i="2"/>
  <c r="J660" i="2"/>
  <c r="J661" i="2"/>
  <c r="J662" i="2"/>
  <c r="J663" i="2"/>
  <c r="J664" i="2"/>
  <c r="J668" i="2"/>
  <c r="J669" i="2"/>
  <c r="J670" i="2"/>
  <c r="J671" i="2"/>
  <c r="J672" i="2"/>
  <c r="J689" i="2"/>
  <c r="J690" i="2"/>
  <c r="J711" i="2"/>
  <c r="J712" i="2"/>
  <c r="J713" i="2"/>
  <c r="J714" i="2"/>
  <c r="J715" i="2"/>
  <c r="J721" i="2"/>
  <c r="J722" i="2"/>
  <c r="J72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1" i="2"/>
  <c r="J852" i="2"/>
  <c r="J853" i="2"/>
  <c r="J854" i="2"/>
  <c r="J855" i="2"/>
  <c r="J856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3" i="2"/>
  <c r="J964" i="2"/>
  <c r="J965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3" i="2"/>
  <c r="J1014" i="2"/>
  <c r="J1015" i="2"/>
  <c r="J1016" i="2"/>
  <c r="J1017" i="2"/>
  <c r="J1018" i="2"/>
  <c r="J1019" i="2"/>
  <c r="J1020" i="2"/>
  <c r="J1021" i="2"/>
  <c r="J1022" i="2"/>
  <c r="J1024" i="2"/>
  <c r="J1025" i="2"/>
  <c r="J1026" i="2"/>
  <c r="J1027" i="2"/>
  <c r="J1028" i="2"/>
  <c r="J1029" i="2"/>
  <c r="J1030" i="2"/>
  <c r="J1031" i="2"/>
  <c r="J1032" i="2"/>
  <c r="J1033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50" i="2"/>
  <c r="J1051" i="2"/>
  <c r="J1052" i="2"/>
  <c r="J1055" i="2"/>
  <c r="J1056" i="2"/>
  <c r="J1057" i="2"/>
  <c r="J1058" i="2"/>
  <c r="J1059" i="2"/>
  <c r="J1060" i="2"/>
  <c r="J1061" i="2"/>
  <c r="J1062" i="2"/>
  <c r="J1063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7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3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754" i="2"/>
  <c r="H1" i="2"/>
  <c r="G1" i="1"/>
</calcChain>
</file>

<file path=xl/sharedStrings.xml><?xml version="1.0" encoding="utf-8"?>
<sst xmlns="http://schemas.openxmlformats.org/spreadsheetml/2006/main" count="25924" uniqueCount="5675">
  <si>
    <t>41445130154412</t>
  </si>
  <si>
    <t>GRIS ARENA</t>
  </si>
  <si>
    <t>41445170121356</t>
  </si>
  <si>
    <t>41445370570334</t>
  </si>
  <si>
    <t>41445370570378</t>
  </si>
  <si>
    <t>41445373544412</t>
  </si>
  <si>
    <t>41445375567334</t>
  </si>
  <si>
    <t>CANARIO/ENERGY</t>
  </si>
  <si>
    <t>41445375567356</t>
  </si>
  <si>
    <t>41445401141378</t>
  </si>
  <si>
    <t>ICE BLUE</t>
  </si>
  <si>
    <t>41447560154234</t>
  </si>
  <si>
    <t>41447560154356</t>
  </si>
  <si>
    <t>41447560154378</t>
  </si>
  <si>
    <t>41448827598290</t>
  </si>
  <si>
    <t>41448827598312</t>
  </si>
  <si>
    <t>41448827598334</t>
  </si>
  <si>
    <t>41451250891234</t>
  </si>
  <si>
    <t>41451250891312</t>
  </si>
  <si>
    <t>AZUL INDIGO</t>
  </si>
  <si>
    <t>ROXO BETTA</t>
  </si>
  <si>
    <t>BLANCO/ROSA</t>
  </si>
  <si>
    <t>41454881669356</t>
  </si>
  <si>
    <t>1669</t>
  </si>
  <si>
    <t>AZUL CIELO</t>
  </si>
  <si>
    <t>41454881749356</t>
  </si>
  <si>
    <t>41454881749390</t>
  </si>
  <si>
    <t>BEIGE/ ROSE</t>
  </si>
  <si>
    <t>41454888342390</t>
  </si>
  <si>
    <t>41454920090378</t>
  </si>
  <si>
    <t>41454920090412</t>
  </si>
  <si>
    <t>41454920090434</t>
  </si>
  <si>
    <t>41454920090456</t>
  </si>
  <si>
    <t>41456170090356</t>
  </si>
  <si>
    <t>41456170090378</t>
  </si>
  <si>
    <t>41456170090390</t>
  </si>
  <si>
    <t>41456171069390</t>
  </si>
  <si>
    <t>41456174368378</t>
  </si>
  <si>
    <t>41456174368390</t>
  </si>
  <si>
    <t>41456174368412</t>
  </si>
  <si>
    <t>41456179339356</t>
  </si>
  <si>
    <t>HIERBA VERDE/STONE</t>
  </si>
  <si>
    <t>41456430006356</t>
  </si>
  <si>
    <t>NEGRO/GRIS</t>
  </si>
  <si>
    <t>41456430006412</t>
  </si>
  <si>
    <t>41456431768356</t>
  </si>
  <si>
    <t>BLANCO/AZUL/AMARI</t>
  </si>
  <si>
    <t>41456431768378</t>
  </si>
  <si>
    <t>41456431768412</t>
  </si>
  <si>
    <t>41457410031378</t>
  </si>
  <si>
    <t>41457410121456</t>
  </si>
  <si>
    <t>41457410212378</t>
  </si>
  <si>
    <t>41457410555378</t>
  </si>
  <si>
    <t>41457410555390</t>
  </si>
  <si>
    <t>41457410555456</t>
  </si>
  <si>
    <t>41457411256378</t>
  </si>
  <si>
    <t>41457412090434</t>
  </si>
  <si>
    <t>41457412090456</t>
  </si>
  <si>
    <t>BLOOD ORANGE</t>
  </si>
  <si>
    <t>VERDE YUCCA</t>
  </si>
  <si>
    <t>41457417103434</t>
  </si>
  <si>
    <t>41457417103456</t>
  </si>
  <si>
    <t>41457417797378</t>
  </si>
  <si>
    <t>7797</t>
  </si>
  <si>
    <t>ROJO RUBI/ROJO RUBI</t>
  </si>
  <si>
    <t>41457417797390</t>
  </si>
  <si>
    <t>41457417797412</t>
  </si>
  <si>
    <t>41457420031356</t>
  </si>
  <si>
    <t>PRIDE</t>
  </si>
  <si>
    <t>41457420031390</t>
  </si>
  <si>
    <t>41457520090378</t>
  </si>
  <si>
    <t>41457520090390</t>
  </si>
  <si>
    <t>41457520727390</t>
  </si>
  <si>
    <t>41457520727434</t>
  </si>
  <si>
    <t>41457522664378</t>
  </si>
  <si>
    <t>2664</t>
  </si>
  <si>
    <t>AZUL INDIGO/AZUL</t>
  </si>
  <si>
    <t>41457522664390</t>
  </si>
  <si>
    <t>41457660076334</t>
  </si>
  <si>
    <t>41457660076378</t>
  </si>
  <si>
    <t>41457660090356</t>
  </si>
  <si>
    <t>41457660090390</t>
  </si>
  <si>
    <t>BCO/AZULTEMP</t>
  </si>
  <si>
    <t>41457664996390</t>
  </si>
  <si>
    <t>41457664996412</t>
  </si>
  <si>
    <t>41457665251334</t>
  </si>
  <si>
    <t>LILA CALM</t>
  </si>
  <si>
    <t>41457669877356</t>
  </si>
  <si>
    <t>NARANJA</t>
  </si>
  <si>
    <t>BLANCO/BLANCO</t>
  </si>
  <si>
    <t>NEGRO / ANGEL / ASH</t>
  </si>
  <si>
    <t>41459807598190</t>
  </si>
  <si>
    <t>41460540090378</t>
  </si>
  <si>
    <t>41460540090456</t>
  </si>
  <si>
    <t>41460540580378</t>
  </si>
  <si>
    <t>0580</t>
  </si>
  <si>
    <t>NIEBLA</t>
  </si>
  <si>
    <t>41460543464378</t>
  </si>
  <si>
    <t>3464</t>
  </si>
  <si>
    <t>BLANCO/TURQUESA</t>
  </si>
  <si>
    <t>41460545178412</t>
  </si>
  <si>
    <t>41460545178434</t>
  </si>
  <si>
    <t>41460549799378</t>
  </si>
  <si>
    <t>BLACK/NEW GRAPHITE</t>
  </si>
  <si>
    <t>41460549799434</t>
  </si>
  <si>
    <t>41460810090378</t>
  </si>
  <si>
    <t>41460810090412</t>
  </si>
  <si>
    <t>41460810555412</t>
  </si>
  <si>
    <t>41460811069390</t>
  </si>
  <si>
    <t>41460900090390</t>
  </si>
  <si>
    <t>41460900090434</t>
  </si>
  <si>
    <t>41460901856390</t>
  </si>
  <si>
    <t>41460901856434</t>
  </si>
  <si>
    <t>41460930076356</t>
  </si>
  <si>
    <t>41460930076378</t>
  </si>
  <si>
    <t>41460930090356</t>
  </si>
  <si>
    <t>41460930154334</t>
  </si>
  <si>
    <t>41460930154356</t>
  </si>
  <si>
    <t>41460930154378</t>
  </si>
  <si>
    <t>41460935190356</t>
  </si>
  <si>
    <t>LAKE/GRAFITO</t>
  </si>
  <si>
    <t>41460935190412</t>
  </si>
  <si>
    <t>41460945178356</t>
  </si>
  <si>
    <t>41460945178390</t>
  </si>
  <si>
    <t>41460945178412</t>
  </si>
  <si>
    <t>41461060074412</t>
  </si>
  <si>
    <t>NUEVO GRAFITO</t>
  </si>
  <si>
    <t>41461060555390</t>
  </si>
  <si>
    <t>41461060555412</t>
  </si>
  <si>
    <t>41461180121356</t>
  </si>
  <si>
    <t>41461183544356</t>
  </si>
  <si>
    <t>41461300076356</t>
  </si>
  <si>
    <t>41461300076390</t>
  </si>
  <si>
    <t>41461300076412</t>
  </si>
  <si>
    <t>41463000154378</t>
  </si>
  <si>
    <t>41463000154390</t>
  </si>
  <si>
    <t>41463000154412</t>
  </si>
  <si>
    <t>41463000154434</t>
  </si>
  <si>
    <t>41463000154456</t>
  </si>
  <si>
    <t>NEGRO/NEGRO/ROJO RUBI</t>
  </si>
  <si>
    <t>41463007652412</t>
  </si>
  <si>
    <t>41463007652456</t>
  </si>
  <si>
    <t>41463130031390</t>
  </si>
  <si>
    <t>41466730128434</t>
  </si>
  <si>
    <t>41466730128456</t>
  </si>
  <si>
    <t>41468231754278</t>
  </si>
  <si>
    <t>1754</t>
  </si>
  <si>
    <t>MARINHO / ROSE GOLD</t>
  </si>
  <si>
    <t>41468231754290</t>
  </si>
  <si>
    <t>41468231754334</t>
  </si>
  <si>
    <t>41468232404256</t>
  </si>
  <si>
    <t>41468232404278</t>
  </si>
  <si>
    <t>41468233606234</t>
  </si>
  <si>
    <t>BALLET ROSE/GOLDEN BLUSH</t>
  </si>
  <si>
    <t>41468233606278</t>
  </si>
  <si>
    <t>41468233606290</t>
  </si>
  <si>
    <t>41468235784278</t>
  </si>
  <si>
    <t>41468235784334</t>
  </si>
  <si>
    <t>BLUE/ROSE GUM</t>
  </si>
  <si>
    <t>41468237491256</t>
  </si>
  <si>
    <t>41468237491278</t>
  </si>
  <si>
    <t>41468237491312</t>
  </si>
  <si>
    <t>41469080904378</t>
  </si>
  <si>
    <t>VERDE LIMA</t>
  </si>
  <si>
    <t>41469080904390</t>
  </si>
  <si>
    <t>41469080904412</t>
  </si>
  <si>
    <t>41469200090390</t>
  </si>
  <si>
    <t>41469530001256</t>
  </si>
  <si>
    <t>41469530001278</t>
  </si>
  <si>
    <t>41469530001290</t>
  </si>
  <si>
    <t>41469530001312</t>
  </si>
  <si>
    <t>41469530001334</t>
  </si>
  <si>
    <t>41469530001356</t>
  </si>
  <si>
    <t>41469530001456</t>
  </si>
  <si>
    <t>41469530090390</t>
  </si>
  <si>
    <t>41469530121256</t>
  </si>
  <si>
    <t>41469530121378</t>
  </si>
  <si>
    <t>41469530121412</t>
  </si>
  <si>
    <t>41469530121434</t>
  </si>
  <si>
    <t>41469530121456</t>
  </si>
  <si>
    <t>41469531808390</t>
  </si>
  <si>
    <t>41469534368256</t>
  </si>
  <si>
    <t>41469535579256</t>
  </si>
  <si>
    <t>NEGRO / VERDE PATRIA</t>
  </si>
  <si>
    <t>41469535579278</t>
  </si>
  <si>
    <t>41469535579290</t>
  </si>
  <si>
    <t>41469535579312</t>
  </si>
  <si>
    <t>41469535579334</t>
  </si>
  <si>
    <t>41469535579378</t>
  </si>
  <si>
    <t>41469535579412</t>
  </si>
  <si>
    <t>41469535579456</t>
  </si>
  <si>
    <t>41469539710256</t>
  </si>
  <si>
    <t>NEGRO / ROJO RUBI</t>
  </si>
  <si>
    <t>41469539710290</t>
  </si>
  <si>
    <t>41469539710312</t>
  </si>
  <si>
    <t>41469539710334</t>
  </si>
  <si>
    <t>41469539710456</t>
  </si>
  <si>
    <t>41469753606378</t>
  </si>
  <si>
    <t>41469759177334</t>
  </si>
  <si>
    <t>ARENA / LUZ DE ORO METALICO</t>
  </si>
  <si>
    <t>41469759177412</t>
  </si>
  <si>
    <t>41469759898334</t>
  </si>
  <si>
    <t>41469760027356</t>
  </si>
  <si>
    <t>41469760090256</t>
  </si>
  <si>
    <t>41469760090334</t>
  </si>
  <si>
    <t>41469762711290</t>
  </si>
  <si>
    <t>41469762711356</t>
  </si>
  <si>
    <t>41470060555256</t>
  </si>
  <si>
    <t>41470066362278</t>
  </si>
  <si>
    <t>AZUL SILOS/VERDE/BLANCO</t>
  </si>
  <si>
    <t>41470125266412</t>
  </si>
  <si>
    <t>41470125266456</t>
  </si>
  <si>
    <t>BEGE/ROJO</t>
  </si>
  <si>
    <t>41470128746290</t>
  </si>
  <si>
    <t>41470128746312</t>
  </si>
  <si>
    <t>41470128746356</t>
  </si>
  <si>
    <t>41470128813412</t>
  </si>
  <si>
    <t>8813</t>
  </si>
  <si>
    <t>BEIGE PAJA / RUBY RED</t>
  </si>
  <si>
    <t>NEGRO DE LA PAJA / BEIGE</t>
  </si>
  <si>
    <t>41470129576278</t>
  </si>
  <si>
    <t>41470129576290</t>
  </si>
  <si>
    <t>41470129576312</t>
  </si>
  <si>
    <t>41470129576356</t>
  </si>
  <si>
    <t>41470129576390</t>
  </si>
  <si>
    <t>41470630090434</t>
  </si>
  <si>
    <t>41470680570390</t>
  </si>
  <si>
    <t>41470680580412</t>
  </si>
  <si>
    <t>41470681802356</t>
  </si>
  <si>
    <t>41470681802378</t>
  </si>
  <si>
    <t>41470683581412</t>
  </si>
  <si>
    <t>NEGRO / AZUL CEU</t>
  </si>
  <si>
    <t>41471150076334</t>
  </si>
  <si>
    <t>41471150076412</t>
  </si>
  <si>
    <t>41471150090334</t>
  </si>
  <si>
    <t>41471170090412</t>
  </si>
  <si>
    <t>41471170555412</t>
  </si>
  <si>
    <t>41471322090190</t>
  </si>
  <si>
    <t>41471322090220</t>
  </si>
  <si>
    <t>41472380074412</t>
  </si>
  <si>
    <t>41472383544356</t>
  </si>
  <si>
    <t>41472383544390</t>
  </si>
  <si>
    <t>41472383544412</t>
  </si>
  <si>
    <t>41472580154434</t>
  </si>
  <si>
    <t>41472581069334</t>
  </si>
  <si>
    <t>41472581069356</t>
  </si>
  <si>
    <t>AZUL INDIGO/AZUL INDIGO</t>
  </si>
  <si>
    <t>41472589417434</t>
  </si>
  <si>
    <t>41472589417456</t>
  </si>
  <si>
    <t>PLATA</t>
  </si>
  <si>
    <t>ACCESORIO</t>
  </si>
  <si>
    <t>41473120090378</t>
  </si>
  <si>
    <t>41473120090390</t>
  </si>
  <si>
    <t>41473190090378</t>
  </si>
  <si>
    <t>41473190090390</t>
  </si>
  <si>
    <t>41473190555356</t>
  </si>
  <si>
    <t>41473190555412</t>
  </si>
  <si>
    <t>41473193544356</t>
  </si>
  <si>
    <t>41473193544390</t>
  </si>
  <si>
    <t>41477906516390</t>
  </si>
  <si>
    <t>41477906516412</t>
  </si>
  <si>
    <t>41479630001456</t>
  </si>
  <si>
    <t>41479630555390</t>
  </si>
  <si>
    <t>41479635266378</t>
  </si>
  <si>
    <t>41479636328412</t>
  </si>
  <si>
    <t>41480410570356</t>
  </si>
  <si>
    <t>41480410570378</t>
  </si>
  <si>
    <t>41480410570390</t>
  </si>
  <si>
    <t>41480410570412</t>
  </si>
  <si>
    <t>MARINO/ONIX BLUE/AVOCADO</t>
  </si>
  <si>
    <t>NEGRO/PLATA</t>
  </si>
  <si>
    <t>HEART / ROSA / PINK BEBE / OCRE</t>
  </si>
  <si>
    <t>41482575416412</t>
  </si>
  <si>
    <t>NEGRO/VERDE LIMON</t>
  </si>
  <si>
    <t>41482603577290</t>
  </si>
  <si>
    <t>41482603577334</t>
  </si>
  <si>
    <t>NEGRO / AZUL DESLUMBRANTE / BLANCO</t>
  </si>
  <si>
    <t>41482603929312</t>
  </si>
  <si>
    <t>41482603929334</t>
  </si>
  <si>
    <t>41482603929356</t>
  </si>
  <si>
    <t>41482607049278</t>
  </si>
  <si>
    <t>AMAZONITA BLUE/BLOOD</t>
  </si>
  <si>
    <t>41482607049312</t>
  </si>
  <si>
    <t>41482607049334</t>
  </si>
  <si>
    <t>41482607049356</t>
  </si>
  <si>
    <t>BC/CZ/AÇO</t>
  </si>
  <si>
    <t>41482611766234</t>
  </si>
  <si>
    <t>41482615559234</t>
  </si>
  <si>
    <t>41482770090378</t>
  </si>
  <si>
    <t>41482770090390</t>
  </si>
  <si>
    <t>41482980128378</t>
  </si>
  <si>
    <t>41482980128390</t>
  </si>
  <si>
    <t>41482980128412</t>
  </si>
  <si>
    <t>41482982197334</t>
  </si>
  <si>
    <t>41482982197356</t>
  </si>
  <si>
    <t>41482982197390</t>
  </si>
  <si>
    <t>41482982197412</t>
  </si>
  <si>
    <t>41483000001256</t>
  </si>
  <si>
    <t>41483000090234</t>
  </si>
  <si>
    <t>41483000090256</t>
  </si>
  <si>
    <t>41483000090290</t>
  </si>
  <si>
    <t>41483000090312</t>
  </si>
  <si>
    <t>41483000090334</t>
  </si>
  <si>
    <t>41483000090356</t>
  </si>
  <si>
    <t>41483002090234</t>
  </si>
  <si>
    <t>41483002090256</t>
  </si>
  <si>
    <t>41483002090278</t>
  </si>
  <si>
    <t>41483002090290</t>
  </si>
  <si>
    <t>41483002090312</t>
  </si>
  <si>
    <t>41483002090334</t>
  </si>
  <si>
    <t>41483002090356</t>
  </si>
  <si>
    <t>41483013544412</t>
  </si>
  <si>
    <t>41483590089378</t>
  </si>
  <si>
    <t>41483590089390</t>
  </si>
  <si>
    <t>41483590089412</t>
  </si>
  <si>
    <t>41483590089434</t>
  </si>
  <si>
    <t>41483590090378</t>
  </si>
  <si>
    <t>41483590090412</t>
  </si>
  <si>
    <t>41483590090456</t>
  </si>
  <si>
    <t>41484270089378</t>
  </si>
  <si>
    <t>41484270089390</t>
  </si>
  <si>
    <t>41484270089412</t>
  </si>
  <si>
    <t>41485870154378</t>
  </si>
  <si>
    <t>41485870154390</t>
  </si>
  <si>
    <t>41485870154412</t>
  </si>
  <si>
    <t>41486000090356</t>
  </si>
  <si>
    <t>41486000090378</t>
  </si>
  <si>
    <t>41486000090390</t>
  </si>
  <si>
    <t>41486080555378</t>
  </si>
  <si>
    <t>41486080555390</t>
  </si>
  <si>
    <t>41486480121412</t>
  </si>
  <si>
    <t>41486480121434</t>
  </si>
  <si>
    <t>41486480121456</t>
  </si>
  <si>
    <t>41486560555334</t>
  </si>
  <si>
    <t>41486560555356</t>
  </si>
  <si>
    <t>VERDE OLIVA</t>
  </si>
  <si>
    <t>41486564896378</t>
  </si>
  <si>
    <t>41486564896390</t>
  </si>
  <si>
    <t>41486564896412</t>
  </si>
  <si>
    <t>41486565416412</t>
  </si>
  <si>
    <t>41488010076378</t>
  </si>
  <si>
    <t>41488013498356</t>
  </si>
  <si>
    <t>41488013498378</t>
  </si>
  <si>
    <t>41488040121412</t>
  </si>
  <si>
    <t>BEGE/ROSADO FUERTE</t>
  </si>
  <si>
    <t>41489276509412</t>
  </si>
  <si>
    <t>41489279897378</t>
  </si>
  <si>
    <t>BEIGE/ORANGE</t>
  </si>
  <si>
    <t>41489279897390</t>
  </si>
  <si>
    <t>41489449446356</t>
  </si>
  <si>
    <t>BEGE/NEGRO</t>
  </si>
  <si>
    <t>41489449446378</t>
  </si>
  <si>
    <t>41489449446412</t>
  </si>
  <si>
    <t>BEIGE PAJA / AZUL</t>
  </si>
  <si>
    <t>41489449659390</t>
  </si>
  <si>
    <t>41489449659412</t>
  </si>
  <si>
    <t>41490110555356</t>
  </si>
  <si>
    <t>41490110555390</t>
  </si>
  <si>
    <t>41495040570334</t>
  </si>
  <si>
    <t>41495041749412</t>
  </si>
  <si>
    <t>41495045020378</t>
  </si>
  <si>
    <t>41495045020390</t>
  </si>
  <si>
    <t>41495045020412</t>
  </si>
  <si>
    <t>41495843562356</t>
  </si>
  <si>
    <t>41495843562378</t>
  </si>
  <si>
    <t>41495843562390</t>
  </si>
  <si>
    <t>41495844622334</t>
  </si>
  <si>
    <t>ROSA GUM</t>
  </si>
  <si>
    <t>41495844622378</t>
  </si>
  <si>
    <t>41495844622390</t>
  </si>
  <si>
    <t>41495845266356</t>
  </si>
  <si>
    <t>41495845266378</t>
  </si>
  <si>
    <t>41495849339356</t>
  </si>
  <si>
    <t>41495849339378</t>
  </si>
  <si>
    <t>41495849339390</t>
  </si>
  <si>
    <t>41498130121356</t>
  </si>
  <si>
    <t>41498130121390</t>
  </si>
  <si>
    <t>41498134622356</t>
  </si>
  <si>
    <t>41498134622378</t>
  </si>
  <si>
    <t>41498134622390</t>
  </si>
  <si>
    <t>41498135266412</t>
  </si>
  <si>
    <t>41498740555234</t>
  </si>
  <si>
    <t>41498740555290</t>
  </si>
  <si>
    <t>41498740555312</t>
  </si>
  <si>
    <t>41498740555356</t>
  </si>
  <si>
    <t>41498745178278</t>
  </si>
  <si>
    <t>41498745178290</t>
  </si>
  <si>
    <t>41498745178312</t>
  </si>
  <si>
    <t>41498745178334</t>
  </si>
  <si>
    <t>41498745178356</t>
  </si>
  <si>
    <t>41499717152390</t>
  </si>
  <si>
    <t>7152</t>
  </si>
  <si>
    <t>BRANCO/BRANCO/AZUL LAVANDA</t>
  </si>
  <si>
    <t>41499717152412</t>
  </si>
  <si>
    <t>41499717152434</t>
  </si>
  <si>
    <t>41499717152456</t>
  </si>
  <si>
    <t>41499717538378</t>
  </si>
  <si>
    <t>NUEVO GRAFITO / NUEVO GRAFITO</t>
  </si>
  <si>
    <t>41499717538456</t>
  </si>
  <si>
    <t>DESCRIPCION COLOR</t>
  </si>
  <si>
    <t>RETAIL PRICE</t>
  </si>
  <si>
    <t>BLACK VAR</t>
  </si>
  <si>
    <t>MUJER</t>
  </si>
  <si>
    <t>Etiquetas de fila</t>
  </si>
  <si>
    <t>Total general</t>
  </si>
  <si>
    <t>Etiquetas de columna</t>
  </si>
  <si>
    <t>Suma de LOTE FINAL</t>
  </si>
  <si>
    <t>SANDALIAS HAVAIANAS PWR LIGHT SOLID FC</t>
  </si>
  <si>
    <t>7909843240747</t>
  </si>
  <si>
    <t>41479630001412</t>
  </si>
  <si>
    <t>7909843240754</t>
  </si>
  <si>
    <t>41479630001434</t>
  </si>
  <si>
    <t>7909843240808</t>
  </si>
  <si>
    <t>41479630555412</t>
  </si>
  <si>
    <t>7909843864431</t>
  </si>
  <si>
    <t>41479635266390</t>
  </si>
  <si>
    <t>7909843864448</t>
  </si>
  <si>
    <t>41479635266412</t>
  </si>
  <si>
    <t>7909843438182</t>
  </si>
  <si>
    <t>41479636328434</t>
  </si>
  <si>
    <t>7909843240983</t>
  </si>
  <si>
    <t>41479640006412</t>
  </si>
  <si>
    <t>7909843065890</t>
  </si>
  <si>
    <t>41479660090356</t>
  </si>
  <si>
    <t>7909843065913</t>
  </si>
  <si>
    <t>41479660090390</t>
  </si>
  <si>
    <t>7909843065920</t>
  </si>
  <si>
    <t>41479660090412</t>
  </si>
  <si>
    <t>7909989009673</t>
  </si>
  <si>
    <t>41481020727356</t>
  </si>
  <si>
    <t>7909989009680</t>
  </si>
  <si>
    <t>7909989009697</t>
  </si>
  <si>
    <t>41481020727390</t>
  </si>
  <si>
    <t>7909989009703</t>
  </si>
  <si>
    <t>7909843219538</t>
  </si>
  <si>
    <t>41481021809378</t>
  </si>
  <si>
    <t>7909989009772</t>
  </si>
  <si>
    <t>41481024919356</t>
  </si>
  <si>
    <t>7909989009789</t>
  </si>
  <si>
    <t>41481024919378</t>
  </si>
  <si>
    <t>7909989009796</t>
  </si>
  <si>
    <t>7909989009802</t>
  </si>
  <si>
    <t>7909843388883</t>
  </si>
  <si>
    <t>41481513057378</t>
  </si>
  <si>
    <t>4148151</t>
  </si>
  <si>
    <t>3057</t>
  </si>
  <si>
    <t>SANDALIAS HAVAIANAS TOP LO LEGENDS FC</t>
  </si>
  <si>
    <t>7909843388920</t>
  </si>
  <si>
    <t>41481513057456</t>
  </si>
  <si>
    <t>7909843388944</t>
  </si>
  <si>
    <t>41481519194378</t>
  </si>
  <si>
    <t>9194</t>
  </si>
  <si>
    <t>7909843388951</t>
  </si>
  <si>
    <t>41481519194390</t>
  </si>
  <si>
    <t>7909843388968</t>
  </si>
  <si>
    <t>41481519194412</t>
  </si>
  <si>
    <t>7909843213109</t>
  </si>
  <si>
    <t>41482550090434</t>
  </si>
  <si>
    <t>4148255</t>
  </si>
  <si>
    <t>SANDALIAS HAVAIANAS BRASIL LIGHT FCPR</t>
  </si>
  <si>
    <t>7909843213154</t>
  </si>
  <si>
    <t>41482550555378</t>
  </si>
  <si>
    <t>7909843213161</t>
  </si>
  <si>
    <t>41482550555390</t>
  </si>
  <si>
    <t>7909843454816</t>
  </si>
  <si>
    <t>41482570090390</t>
  </si>
  <si>
    <t>7909989608999</t>
  </si>
  <si>
    <t>41482571105356</t>
  </si>
  <si>
    <t>7909989609002</t>
  </si>
  <si>
    <t>41482571105378</t>
  </si>
  <si>
    <t>7909989609019</t>
  </si>
  <si>
    <t>41482571105390</t>
  </si>
  <si>
    <t>7909843153245</t>
  </si>
  <si>
    <t>41482572976356</t>
  </si>
  <si>
    <t>7909843153252</t>
  </si>
  <si>
    <t>41482572976378</t>
  </si>
  <si>
    <t>7909843153269</t>
  </si>
  <si>
    <t>41482572976390</t>
  </si>
  <si>
    <t>7909843454946</t>
  </si>
  <si>
    <t>41482573581356</t>
  </si>
  <si>
    <t>7909843454953</t>
  </si>
  <si>
    <t>41482573581378</t>
  </si>
  <si>
    <t>7909843454960</t>
  </si>
  <si>
    <t>41482573581390</t>
  </si>
  <si>
    <t>7909843153344</t>
  </si>
  <si>
    <t>7909843153351</t>
  </si>
  <si>
    <t>7909843153368</t>
  </si>
  <si>
    <t>7909843153375</t>
  </si>
  <si>
    <t>41482575282412</t>
  </si>
  <si>
    <t>7909843153399</t>
  </si>
  <si>
    <t>41482575416356</t>
  </si>
  <si>
    <t>5416</t>
  </si>
  <si>
    <t>7909843153405</t>
  </si>
  <si>
    <t>41482575416378</t>
  </si>
  <si>
    <t>7909843153412</t>
  </si>
  <si>
    <t>41482575416390</t>
  </si>
  <si>
    <t>7909989609040</t>
  </si>
  <si>
    <t>41482579256356</t>
  </si>
  <si>
    <t>7909989609057</t>
  </si>
  <si>
    <t>41482579256378</t>
  </si>
  <si>
    <t>7909989609064</t>
  </si>
  <si>
    <t>41482579256390</t>
  </si>
  <si>
    <t>7909843513711</t>
  </si>
  <si>
    <t>7909843513728</t>
  </si>
  <si>
    <t>7909843513742</t>
  </si>
  <si>
    <t>7909843513933</t>
  </si>
  <si>
    <t>7909989191040</t>
  </si>
  <si>
    <t>7909843548539</t>
  </si>
  <si>
    <t>7909843548546</t>
  </si>
  <si>
    <t>7909843017462</t>
  </si>
  <si>
    <t>7909989035504</t>
  </si>
  <si>
    <t>7909989035511</t>
  </si>
  <si>
    <t>7909989035542</t>
  </si>
  <si>
    <t>7909843739920</t>
  </si>
  <si>
    <t>41482771976378</t>
  </si>
  <si>
    <t>4148277</t>
  </si>
  <si>
    <t>7909843739937</t>
  </si>
  <si>
    <t>41482771976390</t>
  </si>
  <si>
    <t>7909843739944</t>
  </si>
  <si>
    <t>41482771976412</t>
  </si>
  <si>
    <t>7909843120155</t>
  </si>
  <si>
    <t>41482982197434</t>
  </si>
  <si>
    <t>4148298</t>
  </si>
  <si>
    <t>7909843020509</t>
  </si>
  <si>
    <t>41483002404312</t>
  </si>
  <si>
    <t>4148300</t>
  </si>
  <si>
    <t>7909989780169</t>
  </si>
  <si>
    <t>41483003504234</t>
  </si>
  <si>
    <t>7909989780176</t>
  </si>
  <si>
    <t>41483003504256</t>
  </si>
  <si>
    <t>7909989780183</t>
  </si>
  <si>
    <t>41483003504278</t>
  </si>
  <si>
    <t>7909989780190</t>
  </si>
  <si>
    <t>41483003504290</t>
  </si>
  <si>
    <t>7909989780206</t>
  </si>
  <si>
    <t>41483003504312</t>
  </si>
  <si>
    <t>7909989780213</t>
  </si>
  <si>
    <t>41483003504334</t>
  </si>
  <si>
    <t>7909989780220</t>
  </si>
  <si>
    <t>41483003504356</t>
  </si>
  <si>
    <t>7909989780237</t>
  </si>
  <si>
    <t>41483007854234</t>
  </si>
  <si>
    <t>7909989780244</t>
  </si>
  <si>
    <t>41483007854256</t>
  </si>
  <si>
    <t>7909989780251</t>
  </si>
  <si>
    <t>41483007854278</t>
  </si>
  <si>
    <t>7909989780268</t>
  </si>
  <si>
    <t>41483007854290</t>
  </si>
  <si>
    <t>7909989780275</t>
  </si>
  <si>
    <t>41483007854312</t>
  </si>
  <si>
    <t>7909989780282</t>
  </si>
  <si>
    <t>41483007854334</t>
  </si>
  <si>
    <t>7909989780299</t>
  </si>
  <si>
    <t>41483007854356</t>
  </si>
  <si>
    <t>7909843020530</t>
  </si>
  <si>
    <t>41483010001334</t>
  </si>
  <si>
    <t>7909843020547</t>
  </si>
  <si>
    <t>41483010001356</t>
  </si>
  <si>
    <t>7909843020554</t>
  </si>
  <si>
    <t>41483010001378</t>
  </si>
  <si>
    <t>7909843020561</t>
  </si>
  <si>
    <t>41483010001390</t>
  </si>
  <si>
    <t>7909843020578</t>
  </si>
  <si>
    <t>41483010001412</t>
  </si>
  <si>
    <t>7909843020592</t>
  </si>
  <si>
    <t>41483010090356</t>
  </si>
  <si>
    <t>7909843020608</t>
  </si>
  <si>
    <t>41483010090378</t>
  </si>
  <si>
    <t>7909843020615</t>
  </si>
  <si>
    <t>41483010090390</t>
  </si>
  <si>
    <t>7909843020622</t>
  </si>
  <si>
    <t>41483010090412</t>
  </si>
  <si>
    <t>7909989649886</t>
  </si>
  <si>
    <t>41483011121356</t>
  </si>
  <si>
    <t>7909989649893</t>
  </si>
  <si>
    <t>41483011121378</t>
  </si>
  <si>
    <t>7909989649909</t>
  </si>
  <si>
    <t>41483011121390</t>
  </si>
  <si>
    <t>7909843020646</t>
  </si>
  <si>
    <t>41483013544356</t>
  </si>
  <si>
    <t>7909843020653</t>
  </si>
  <si>
    <t>41483013544378</t>
  </si>
  <si>
    <t>7909843020660</t>
  </si>
  <si>
    <t>7909843626848</t>
  </si>
  <si>
    <t>7909843626862</t>
  </si>
  <si>
    <t>41483590090434</t>
  </si>
  <si>
    <t>7909989813942</t>
  </si>
  <si>
    <t>41483596808390</t>
  </si>
  <si>
    <t>7909989813959</t>
  </si>
  <si>
    <t>41483596808412</t>
  </si>
  <si>
    <t>7909989813966</t>
  </si>
  <si>
    <t>41483596808434</t>
  </si>
  <si>
    <t>7909989813973</t>
  </si>
  <si>
    <t>41483596808456</t>
  </si>
  <si>
    <t>7909989813980</t>
  </si>
  <si>
    <t>41483598904378</t>
  </si>
  <si>
    <t>7909989813997</t>
  </si>
  <si>
    <t>41483598904390</t>
  </si>
  <si>
    <t>7909989814000</t>
  </si>
  <si>
    <t>41483598904412</t>
  </si>
  <si>
    <t>7909989814017</t>
  </si>
  <si>
    <t>41483598904434</t>
  </si>
  <si>
    <t>7909989814024</t>
  </si>
  <si>
    <t>41483598904456</t>
  </si>
  <si>
    <t>7909843434542</t>
  </si>
  <si>
    <t>41484270090378</t>
  </si>
  <si>
    <t>4148427</t>
  </si>
  <si>
    <t>SANDALIAS HAVAIANAS URBAN BASIC MAT FC</t>
  </si>
  <si>
    <t>7909843434559</t>
  </si>
  <si>
    <t>41484270090390</t>
  </si>
  <si>
    <t>7909843434566</t>
  </si>
  <si>
    <t>41484270090412</t>
  </si>
  <si>
    <t>7909843434573</t>
  </si>
  <si>
    <t>41484270090434</t>
  </si>
  <si>
    <t>7909843434610</t>
  </si>
  <si>
    <t>41484270154378</t>
  </si>
  <si>
    <t>7909843434627</t>
  </si>
  <si>
    <t>41484270154390</t>
  </si>
  <si>
    <t>7909843434634</t>
  </si>
  <si>
    <t>41484270154412</t>
  </si>
  <si>
    <t>7909843434641</t>
  </si>
  <si>
    <t>41484270154434</t>
  </si>
  <si>
    <t>7909989657713</t>
  </si>
  <si>
    <t>41484272548378</t>
  </si>
  <si>
    <t>2548</t>
  </si>
  <si>
    <t>7909989657720</t>
  </si>
  <si>
    <t>41484272548390</t>
  </si>
  <si>
    <t>7909989657737</t>
  </si>
  <si>
    <t>41484272548412</t>
  </si>
  <si>
    <t>7909989657744</t>
  </si>
  <si>
    <t>41484272548434</t>
  </si>
  <si>
    <t>7909989657751</t>
  </si>
  <si>
    <t>41484272548456</t>
  </si>
  <si>
    <t>7909843237792</t>
  </si>
  <si>
    <t>41485870090378</t>
  </si>
  <si>
    <t>SANDALIAS HAVAIANAS COLOR ESSENTIAL FCPR</t>
  </si>
  <si>
    <t>7909843237808</t>
  </si>
  <si>
    <t>41485870090390</t>
  </si>
  <si>
    <t>7909843237815</t>
  </si>
  <si>
    <t>7909843237822</t>
  </si>
  <si>
    <t>41485870090434</t>
  </si>
  <si>
    <t>7909843237839</t>
  </si>
  <si>
    <t>7909843238379</t>
  </si>
  <si>
    <t>7909843238386</t>
  </si>
  <si>
    <t>41485870154456</t>
  </si>
  <si>
    <t>7909989681442</t>
  </si>
  <si>
    <t>41485871069378</t>
  </si>
  <si>
    <t>7909989681459</t>
  </si>
  <si>
    <t>41485871069390</t>
  </si>
  <si>
    <t>7909989681466</t>
  </si>
  <si>
    <t>41485871069412</t>
  </si>
  <si>
    <t>7909989681473</t>
  </si>
  <si>
    <t>41485871069434</t>
  </si>
  <si>
    <t>7909989681480</t>
  </si>
  <si>
    <t>41485871069456</t>
  </si>
  <si>
    <t>7909989681503</t>
  </si>
  <si>
    <t>41485872548390</t>
  </si>
  <si>
    <t>7909989681510</t>
  </si>
  <si>
    <t>41485872548412</t>
  </si>
  <si>
    <t>7909989681527</t>
  </si>
  <si>
    <t>41485872548434</t>
  </si>
  <si>
    <t>7909989681534</t>
  </si>
  <si>
    <t>41485872548456</t>
  </si>
  <si>
    <t>7909989681558</t>
  </si>
  <si>
    <t>41485879417390</t>
  </si>
  <si>
    <t>7909989681565</t>
  </si>
  <si>
    <t>41485879417412</t>
  </si>
  <si>
    <t>7909989681572</t>
  </si>
  <si>
    <t>41485879417434</t>
  </si>
  <si>
    <t>7909989681589</t>
  </si>
  <si>
    <t>41485879417456</t>
  </si>
  <si>
    <t>7909843592822</t>
  </si>
  <si>
    <t>41486080090378</t>
  </si>
  <si>
    <t>7909843592839</t>
  </si>
  <si>
    <t>41486080090390</t>
  </si>
  <si>
    <t>7909843592846</t>
  </si>
  <si>
    <t>41486080090412</t>
  </si>
  <si>
    <t>7909843592853</t>
  </si>
  <si>
    <t>41486080090434</t>
  </si>
  <si>
    <t>7909843592860</t>
  </si>
  <si>
    <t>41486080090456</t>
  </si>
  <si>
    <t>7909843592907</t>
  </si>
  <si>
    <t>7909843401636</t>
  </si>
  <si>
    <t>41486090121378</t>
  </si>
  <si>
    <t>7909843401643</t>
  </si>
  <si>
    <t>41486090121390</t>
  </si>
  <si>
    <t>7909843401650</t>
  </si>
  <si>
    <t>41486090121412</t>
  </si>
  <si>
    <t>7909843522577</t>
  </si>
  <si>
    <t>41486210001390</t>
  </si>
  <si>
    <t>7909843660163</t>
  </si>
  <si>
    <t>7909843660170</t>
  </si>
  <si>
    <t>7909843660187</t>
  </si>
  <si>
    <t>7909843848226</t>
  </si>
  <si>
    <t>41486560555378</t>
  </si>
  <si>
    <t>4148656</t>
  </si>
  <si>
    <t>SANDALIAS HAVAIANAS TOP TROP VIBES FC</t>
  </si>
  <si>
    <t>7909843848233</t>
  </si>
  <si>
    <t>41486560555390</t>
  </si>
  <si>
    <t>7909843848240</t>
  </si>
  <si>
    <t>41486560555412</t>
  </si>
  <si>
    <t>7909843848264</t>
  </si>
  <si>
    <t>41486564896356</t>
  </si>
  <si>
    <t>7909843848301</t>
  </si>
  <si>
    <t>41486565416334</t>
  </si>
  <si>
    <t>7909843848318</t>
  </si>
  <si>
    <t>41486565416356</t>
  </si>
  <si>
    <t>7909843848325</t>
  </si>
  <si>
    <t>41486565416378</t>
  </si>
  <si>
    <t>7909843848332</t>
  </si>
  <si>
    <t>41486565416390</t>
  </si>
  <si>
    <t>7909989317679</t>
  </si>
  <si>
    <t>7909843821861</t>
  </si>
  <si>
    <t>41488010090334</t>
  </si>
  <si>
    <t>7909843821878</t>
  </si>
  <si>
    <t>41488010090356</t>
  </si>
  <si>
    <t>7909843821885</t>
  </si>
  <si>
    <t>41488010090378</t>
  </si>
  <si>
    <t>7909843821892</t>
  </si>
  <si>
    <t>41488010090390</t>
  </si>
  <si>
    <t>7909843821908</t>
  </si>
  <si>
    <t>41488010090412</t>
  </si>
  <si>
    <t>7909989611722</t>
  </si>
  <si>
    <t>41488010555356</t>
  </si>
  <si>
    <t>7909989611739</t>
  </si>
  <si>
    <t>41488010555378</t>
  </si>
  <si>
    <t>7909989611746</t>
  </si>
  <si>
    <t>41488010555390</t>
  </si>
  <si>
    <t>7909989611753</t>
  </si>
  <si>
    <t>41488010555412</t>
  </si>
  <si>
    <t>7909843821915</t>
  </si>
  <si>
    <t>41488010570334</t>
  </si>
  <si>
    <t>7909843821922</t>
  </si>
  <si>
    <t>41488010570356</t>
  </si>
  <si>
    <t>7909843821939</t>
  </si>
  <si>
    <t>41488010570378</t>
  </si>
  <si>
    <t>7909843821946</t>
  </si>
  <si>
    <t>41488010570390</t>
  </si>
  <si>
    <t>7909843821953</t>
  </si>
  <si>
    <t>41488010570412</t>
  </si>
  <si>
    <t>7909989545607</t>
  </si>
  <si>
    <t>7909843822011</t>
  </si>
  <si>
    <t>41488013544334</t>
  </si>
  <si>
    <t>7909843822028</t>
  </si>
  <si>
    <t>7909843822035</t>
  </si>
  <si>
    <t>41488013544378</t>
  </si>
  <si>
    <t>7909843822042</t>
  </si>
  <si>
    <t>7909843822059</t>
  </si>
  <si>
    <t>7909989793848</t>
  </si>
  <si>
    <t>41488040074356</t>
  </si>
  <si>
    <t>7909989793855</t>
  </si>
  <si>
    <t>41488040074378</t>
  </si>
  <si>
    <t>7909989793862</t>
  </si>
  <si>
    <t>41488040074390</t>
  </si>
  <si>
    <t>7909989793879</t>
  </si>
  <si>
    <t>41488040074412</t>
  </si>
  <si>
    <t>7909843836452</t>
  </si>
  <si>
    <t>41488040121378</t>
  </si>
  <si>
    <t>7909843837077</t>
  </si>
  <si>
    <t>41488040121390</t>
  </si>
  <si>
    <t>7909989428535</t>
  </si>
  <si>
    <t>7909989428542</t>
  </si>
  <si>
    <t>7909989428559</t>
  </si>
  <si>
    <t>7909989793893</t>
  </si>
  <si>
    <t>41488041106356</t>
  </si>
  <si>
    <t>7909989793909</t>
  </si>
  <si>
    <t>41488041106378</t>
  </si>
  <si>
    <t>7909989793916</t>
  </si>
  <si>
    <t>41488041106390</t>
  </si>
  <si>
    <t>7909989793923</t>
  </si>
  <si>
    <t>41488041106412</t>
  </si>
  <si>
    <t>7909989793947</t>
  </si>
  <si>
    <t>41488043581356</t>
  </si>
  <si>
    <t>7909989793954</t>
  </si>
  <si>
    <t>41488043581378</t>
  </si>
  <si>
    <t>7909989793961</t>
  </si>
  <si>
    <t>41488043581390</t>
  </si>
  <si>
    <t>7909989793978</t>
  </si>
  <si>
    <t>41488043581412</t>
  </si>
  <si>
    <t>7909843837091</t>
  </si>
  <si>
    <t>41488045190334</t>
  </si>
  <si>
    <t>7909843837107</t>
  </si>
  <si>
    <t>7909843837114</t>
  </si>
  <si>
    <t>41488045190378</t>
  </si>
  <si>
    <t>7909843837121</t>
  </si>
  <si>
    <t>7909843837138</t>
  </si>
  <si>
    <t>7909989428580</t>
  </si>
  <si>
    <t>7909989428597</t>
  </si>
  <si>
    <t>7909989428603</t>
  </si>
  <si>
    <t>7909989817629</t>
  </si>
  <si>
    <t>41488061156356</t>
  </si>
  <si>
    <t>7909989817636</t>
  </si>
  <si>
    <t>41488061156378</t>
  </si>
  <si>
    <t>7909989817643</t>
  </si>
  <si>
    <t>41488061156390</t>
  </si>
  <si>
    <t>7909989817674</t>
  </si>
  <si>
    <t>41488064622356</t>
  </si>
  <si>
    <t>4622</t>
  </si>
  <si>
    <t>7909989817681</t>
  </si>
  <si>
    <t>41488064622378</t>
  </si>
  <si>
    <t>7909989817698</t>
  </si>
  <si>
    <t>41488064622390</t>
  </si>
  <si>
    <t>7909843591740</t>
  </si>
  <si>
    <t>41488660090356</t>
  </si>
  <si>
    <t>7909843591757</t>
  </si>
  <si>
    <t>41488660090378</t>
  </si>
  <si>
    <t>7909843591764</t>
  </si>
  <si>
    <t>41488660090390</t>
  </si>
  <si>
    <t>7909843591771</t>
  </si>
  <si>
    <t>41488660090412</t>
  </si>
  <si>
    <t>7909989527900</t>
  </si>
  <si>
    <t>41488660121356</t>
  </si>
  <si>
    <t>7909989527917</t>
  </si>
  <si>
    <t>41488660121378</t>
  </si>
  <si>
    <t>7909989527924</t>
  </si>
  <si>
    <t>41488660121390</t>
  </si>
  <si>
    <t>7909989527931</t>
  </si>
  <si>
    <t>41488660121412</t>
  </si>
  <si>
    <t>7909989816653</t>
  </si>
  <si>
    <t>41488669339356</t>
  </si>
  <si>
    <t>7909989816660</t>
  </si>
  <si>
    <t>41488669339378</t>
  </si>
  <si>
    <t>7909989816677</t>
  </si>
  <si>
    <t>41488669339390</t>
  </si>
  <si>
    <t>7909989816684</t>
  </si>
  <si>
    <t>41488669339412</t>
  </si>
  <si>
    <t>7909843946007</t>
  </si>
  <si>
    <t>7909843946014</t>
  </si>
  <si>
    <t>41489221056378</t>
  </si>
  <si>
    <t>7909843946021</t>
  </si>
  <si>
    <t>7909843946038</t>
  </si>
  <si>
    <t>7909843946090</t>
  </si>
  <si>
    <t>41489221749334</t>
  </si>
  <si>
    <t>7909843946106</t>
  </si>
  <si>
    <t>7909843946113</t>
  </si>
  <si>
    <t>7909843946120</t>
  </si>
  <si>
    <t>7909843946137</t>
  </si>
  <si>
    <t>7909843946205</t>
  </si>
  <si>
    <t>7909843946212</t>
  </si>
  <si>
    <t>7909843946229</t>
  </si>
  <si>
    <t>7909843946236</t>
  </si>
  <si>
    <t>7909843837718</t>
  </si>
  <si>
    <t>7909843837725</t>
  </si>
  <si>
    <t>7909843837732</t>
  </si>
  <si>
    <t>7909843873891</t>
  </si>
  <si>
    <t>41489290090356</t>
  </si>
  <si>
    <t>4148929</t>
  </si>
  <si>
    <t>SANDALIAS HAVAIANAS SL FLATF LUXURY</t>
  </si>
  <si>
    <t>7909843873914</t>
  </si>
  <si>
    <t>41489290090390</t>
  </si>
  <si>
    <t>7909989788448</t>
  </si>
  <si>
    <t>41489419256256</t>
  </si>
  <si>
    <t>4148941</t>
  </si>
  <si>
    <t>SANDALIAS HAVAIANAS TOP D CLASSICS FCPR</t>
  </si>
  <si>
    <t>7909989788455</t>
  </si>
  <si>
    <t>41489419256278</t>
  </si>
  <si>
    <t>7909989788462</t>
  </si>
  <si>
    <t>41489419256290</t>
  </si>
  <si>
    <t>7909989788479</t>
  </si>
  <si>
    <t>41489419256312</t>
  </si>
  <si>
    <t>7909989788486</t>
  </si>
  <si>
    <t>41489419256334</t>
  </si>
  <si>
    <t>7909989788493</t>
  </si>
  <si>
    <t>41489419256356</t>
  </si>
  <si>
    <t>7909989788509</t>
  </si>
  <si>
    <t>41489419256378</t>
  </si>
  <si>
    <t>7909989788516</t>
  </si>
  <si>
    <t>41489419256390</t>
  </si>
  <si>
    <t>7909989788523</t>
  </si>
  <si>
    <t>41489419256412</t>
  </si>
  <si>
    <t>7909690576105</t>
  </si>
  <si>
    <t>7909690576181</t>
  </si>
  <si>
    <t>7909690576198</t>
  </si>
  <si>
    <t>7909989077375</t>
  </si>
  <si>
    <t>7909989077382</t>
  </si>
  <si>
    <t>7909989077399</t>
  </si>
  <si>
    <t>41489850090037</t>
  </si>
  <si>
    <t>7909989077405</t>
  </si>
  <si>
    <t>41489850090038</t>
  </si>
  <si>
    <t>7909989077412</t>
  </si>
  <si>
    <t>7909989077429</t>
  </si>
  <si>
    <t>7909989077771</t>
  </si>
  <si>
    <t>41489853544035</t>
  </si>
  <si>
    <t>7909989077788</t>
  </si>
  <si>
    <t>7909989077801</t>
  </si>
  <si>
    <t>7909989077818</t>
  </si>
  <si>
    <t>41489853544039</t>
  </si>
  <si>
    <t>7909989077825</t>
  </si>
  <si>
    <t>7909989041437</t>
  </si>
  <si>
    <t>41490110001356</t>
  </si>
  <si>
    <t>7909989041451</t>
  </si>
  <si>
    <t>41490110001390</t>
  </si>
  <si>
    <t>7909989041468</t>
  </si>
  <si>
    <t>41490110001412</t>
  </si>
  <si>
    <t>7909989041499</t>
  </si>
  <si>
    <t>7909989041512</t>
  </si>
  <si>
    <t>7909989229606</t>
  </si>
  <si>
    <t>7909989229613</t>
  </si>
  <si>
    <t>7909989229620</t>
  </si>
  <si>
    <t>7909989229637</t>
  </si>
  <si>
    <t>7909989229705</t>
  </si>
  <si>
    <t>7909989229712</t>
  </si>
  <si>
    <t>7909989229736</t>
  </si>
  <si>
    <t>7909989312575</t>
  </si>
  <si>
    <t>41492850570356</t>
  </si>
  <si>
    <t>7909989318287</t>
  </si>
  <si>
    <t>41492880121278</t>
  </si>
  <si>
    <t>7909989384671</t>
  </si>
  <si>
    <t>41495040090356</t>
  </si>
  <si>
    <t>4149504</t>
  </si>
  <si>
    <t>SANDALIAS HAVAIANAS TUBE FC</t>
  </si>
  <si>
    <t>7909989384688</t>
  </si>
  <si>
    <t>41495040090378</t>
  </si>
  <si>
    <t>7909989384695</t>
  </si>
  <si>
    <t>41495040090390</t>
  </si>
  <si>
    <t>7909989384701</t>
  </si>
  <si>
    <t>41495040090412</t>
  </si>
  <si>
    <t>7909989394168</t>
  </si>
  <si>
    <t>41495040570356</t>
  </si>
  <si>
    <t>7909989394175</t>
  </si>
  <si>
    <t>41495040570378</t>
  </si>
  <si>
    <t>7909989394182</t>
  </si>
  <si>
    <t>41495040570390</t>
  </si>
  <si>
    <t>7909989394199</t>
  </si>
  <si>
    <t>41495040570412</t>
  </si>
  <si>
    <t>7909989384770</t>
  </si>
  <si>
    <t>41495041749356</t>
  </si>
  <si>
    <t>7909989384787</t>
  </si>
  <si>
    <t>41495041749378</t>
  </si>
  <si>
    <t>7909989384794</t>
  </si>
  <si>
    <t>41495041749390</t>
  </si>
  <si>
    <t>7909989384817</t>
  </si>
  <si>
    <t>41495045020334</t>
  </si>
  <si>
    <t>7909989384824</t>
  </si>
  <si>
    <t>41495045020356</t>
  </si>
  <si>
    <t>7909989507704</t>
  </si>
  <si>
    <t>41495844622356</t>
  </si>
  <si>
    <t>7909989507773</t>
  </si>
  <si>
    <t>7909989912669</t>
  </si>
  <si>
    <t>41497340090378</t>
  </si>
  <si>
    <t>SANDALIAS HAVAIANAS TRACK WAVES FCPR</t>
  </si>
  <si>
    <t>7909989912676</t>
  </si>
  <si>
    <t>41497340090390</t>
  </si>
  <si>
    <t>7909989912683</t>
  </si>
  <si>
    <t>41497340090412</t>
  </si>
  <si>
    <t>7909989912690</t>
  </si>
  <si>
    <t>41497340090434</t>
  </si>
  <si>
    <t>7909989912706</t>
  </si>
  <si>
    <t>41497340090456</t>
  </si>
  <si>
    <t>7909989680971</t>
  </si>
  <si>
    <t>41497341143390</t>
  </si>
  <si>
    <t>7909989680988</t>
  </si>
  <si>
    <t>41497341143412</t>
  </si>
  <si>
    <t>7909989680995</t>
  </si>
  <si>
    <t>41497341143434</t>
  </si>
  <si>
    <t>7909989681008</t>
  </si>
  <si>
    <t>41497341143456</t>
  </si>
  <si>
    <t>7909989912720</t>
  </si>
  <si>
    <t>41497343498378</t>
  </si>
  <si>
    <t>7909989912737</t>
  </si>
  <si>
    <t>41497343498390</t>
  </si>
  <si>
    <t>7909989912744</t>
  </si>
  <si>
    <t>41497343498412</t>
  </si>
  <si>
    <t>7909989912751</t>
  </si>
  <si>
    <t>41497343498434</t>
  </si>
  <si>
    <t>7909989912768</t>
  </si>
  <si>
    <t>41497343498456</t>
  </si>
  <si>
    <t>7909989912799</t>
  </si>
  <si>
    <t>7909989912805</t>
  </si>
  <si>
    <t>7909989912812</t>
  </si>
  <si>
    <t>7909989522288</t>
  </si>
  <si>
    <t>SANDALIAS HAVAIANAS SL SUMMER BLISS FCPR</t>
  </si>
  <si>
    <t>7909989522417</t>
  </si>
  <si>
    <t>7909989522424</t>
  </si>
  <si>
    <t>7909989651186</t>
  </si>
  <si>
    <t>41498139256356</t>
  </si>
  <si>
    <t>7909989651193</t>
  </si>
  <si>
    <t>41498139256378</t>
  </si>
  <si>
    <t>7909989651209</t>
  </si>
  <si>
    <t>41498139256390</t>
  </si>
  <si>
    <t>7909989651216</t>
  </si>
  <si>
    <t>41498139256412</t>
  </si>
  <si>
    <t>7909989651285</t>
  </si>
  <si>
    <t>41498139260356</t>
  </si>
  <si>
    <t>7909989651292</t>
  </si>
  <si>
    <t>41498139260378</t>
  </si>
  <si>
    <t>7909989651308</t>
  </si>
  <si>
    <t>41498139260390</t>
  </si>
  <si>
    <t>7909989651315</t>
  </si>
  <si>
    <t>41498139260412</t>
  </si>
  <si>
    <t>7909989680544</t>
  </si>
  <si>
    <t>41498200090378</t>
  </si>
  <si>
    <t>4149820</t>
  </si>
  <si>
    <t>SANDALIAS HAVAIANAS TRACK GO FCPR</t>
  </si>
  <si>
    <t>7909989680551</t>
  </si>
  <si>
    <t>41498200090390</t>
  </si>
  <si>
    <t>7909989680568</t>
  </si>
  <si>
    <t>41498200090412</t>
  </si>
  <si>
    <t>7909989680575</t>
  </si>
  <si>
    <t>41498200090434</t>
  </si>
  <si>
    <t>7909989680582</t>
  </si>
  <si>
    <t>41498200090456</t>
  </si>
  <si>
    <t>7909989680612</t>
  </si>
  <si>
    <t>41498200555390</t>
  </si>
  <si>
    <t>7909989680629</t>
  </si>
  <si>
    <t>41498200555412</t>
  </si>
  <si>
    <t>7909989680636</t>
  </si>
  <si>
    <t>41498200555434</t>
  </si>
  <si>
    <t>7909989680643</t>
  </si>
  <si>
    <t>41498200555456</t>
  </si>
  <si>
    <t>7909989680667</t>
  </si>
  <si>
    <t>41498203498378</t>
  </si>
  <si>
    <t>7909989680674</t>
  </si>
  <si>
    <t>41498203498390</t>
  </si>
  <si>
    <t>7909989680681</t>
  </si>
  <si>
    <t>41498203498412</t>
  </si>
  <si>
    <t>7909989680698</t>
  </si>
  <si>
    <t>41498203498434</t>
  </si>
  <si>
    <t>7909989680704</t>
  </si>
  <si>
    <t>41498203498456</t>
  </si>
  <si>
    <t>7909989481899</t>
  </si>
  <si>
    <t>41498740555256</t>
  </si>
  <si>
    <t>4149874</t>
  </si>
  <si>
    <t>SANDALIAS HAVAIANAS KIDS HERO DC FCPR</t>
  </si>
  <si>
    <t>7909989481967</t>
  </si>
  <si>
    <t>41498745178256</t>
  </si>
  <si>
    <t>7909989804520</t>
  </si>
  <si>
    <t>41499263225456</t>
  </si>
  <si>
    <t>7909989804544</t>
  </si>
  <si>
    <t>41499264368390</t>
  </si>
  <si>
    <t>7909989804551</t>
  </si>
  <si>
    <t>41499264368412</t>
  </si>
  <si>
    <t>7909989804568</t>
  </si>
  <si>
    <t>41499264368434</t>
  </si>
  <si>
    <t>7909989804575</t>
  </si>
  <si>
    <t>41499264368456</t>
  </si>
  <si>
    <t>7909989810309</t>
  </si>
  <si>
    <t>41499410076234</t>
  </si>
  <si>
    <t>4149941</t>
  </si>
  <si>
    <t>SANDALIAS HAVAIANAS KIDS FLUFFY FCPR</t>
  </si>
  <si>
    <t>7909989810316</t>
  </si>
  <si>
    <t>41499410076256</t>
  </si>
  <si>
    <t>7909989810323</t>
  </si>
  <si>
    <t>41499410076278</t>
  </si>
  <si>
    <t>7909989810330</t>
  </si>
  <si>
    <t>41499410076290</t>
  </si>
  <si>
    <t>7909989810347</t>
  </si>
  <si>
    <t>41499410076312</t>
  </si>
  <si>
    <t>7909989810354</t>
  </si>
  <si>
    <t>41499410076334</t>
  </si>
  <si>
    <t>7909989810361</t>
  </si>
  <si>
    <t>41499410076356</t>
  </si>
  <si>
    <t>7909989816240</t>
  </si>
  <si>
    <t>41499419256234</t>
  </si>
  <si>
    <t>7909989816257</t>
  </si>
  <si>
    <t>41499419256256</t>
  </si>
  <si>
    <t>7909989816264</t>
  </si>
  <si>
    <t>41499419256278</t>
  </si>
  <si>
    <t>7909989816271</t>
  </si>
  <si>
    <t>41499419256290</t>
  </si>
  <si>
    <t>7909989816288</t>
  </si>
  <si>
    <t>41499419256312</t>
  </si>
  <si>
    <t>7909989816295</t>
  </si>
  <si>
    <t>41499419256334</t>
  </si>
  <si>
    <t>7909989816301</t>
  </si>
  <si>
    <t>41499419256356</t>
  </si>
  <si>
    <t>7909989542538</t>
  </si>
  <si>
    <t>41499440090356</t>
  </si>
  <si>
    <t>7909989542545</t>
  </si>
  <si>
    <t>41499440090378</t>
  </si>
  <si>
    <t>7909989542552</t>
  </si>
  <si>
    <t>41499440090390</t>
  </si>
  <si>
    <t>7909989542569</t>
  </si>
  <si>
    <t>41499440090412</t>
  </si>
  <si>
    <t>7909989687864</t>
  </si>
  <si>
    <t>41499441800356</t>
  </si>
  <si>
    <t>7909989687871</t>
  </si>
  <si>
    <t>41499441800378</t>
  </si>
  <si>
    <t>7909989687888</t>
  </si>
  <si>
    <t>41499441800390</t>
  </si>
  <si>
    <t>7909989687895</t>
  </si>
  <si>
    <t>41499441800412</t>
  </si>
  <si>
    <t>7909989687963</t>
  </si>
  <si>
    <t>41499444258356</t>
  </si>
  <si>
    <t>7909989687970</t>
  </si>
  <si>
    <t>41499444258378</t>
  </si>
  <si>
    <t>7909989687987</t>
  </si>
  <si>
    <t>41499444258390</t>
  </si>
  <si>
    <t>7909989687994</t>
  </si>
  <si>
    <t>41499444258412</t>
  </si>
  <si>
    <t>7909989711538</t>
  </si>
  <si>
    <t>41499710198378</t>
  </si>
  <si>
    <t>7909989711545</t>
  </si>
  <si>
    <t>41499710198390</t>
  </si>
  <si>
    <t>7909989711552</t>
  </si>
  <si>
    <t>41499710198412</t>
  </si>
  <si>
    <t>7909989711569</t>
  </si>
  <si>
    <t>41499710198434</t>
  </si>
  <si>
    <t>7909989711576</t>
  </si>
  <si>
    <t>41499710198456</t>
  </si>
  <si>
    <t>7909989711583</t>
  </si>
  <si>
    <t>41499711056378</t>
  </si>
  <si>
    <t>7909989711590</t>
  </si>
  <si>
    <t>41499711056390</t>
  </si>
  <si>
    <t>7909989711606</t>
  </si>
  <si>
    <t>41499711056412</t>
  </si>
  <si>
    <t>7909989711613</t>
  </si>
  <si>
    <t>41499711056434</t>
  </si>
  <si>
    <t>7909989711620</t>
  </si>
  <si>
    <t>41499711056456</t>
  </si>
  <si>
    <t>7909989558997</t>
  </si>
  <si>
    <t>7909989559000</t>
  </si>
  <si>
    <t>7909989559017</t>
  </si>
  <si>
    <t>7909989559024</t>
  </si>
  <si>
    <t>7909989559031</t>
  </si>
  <si>
    <t>7909989711637</t>
  </si>
  <si>
    <t>41499717345378</t>
  </si>
  <si>
    <t>7345</t>
  </si>
  <si>
    <t>7909989711644</t>
  </si>
  <si>
    <t>41499717345390</t>
  </si>
  <si>
    <t>7909989711651</t>
  </si>
  <si>
    <t>41499717345412</t>
  </si>
  <si>
    <t>7909989711668</t>
  </si>
  <si>
    <t>41499717345434</t>
  </si>
  <si>
    <t>7909989711675</t>
  </si>
  <si>
    <t>41499717345456</t>
  </si>
  <si>
    <t>7909989559123</t>
  </si>
  <si>
    <t>7909989559130</t>
  </si>
  <si>
    <t>7909989559147</t>
  </si>
  <si>
    <t>7909989668054</t>
  </si>
  <si>
    <t>41501571069356</t>
  </si>
  <si>
    <t>7909989668061</t>
  </si>
  <si>
    <t>41501571069378</t>
  </si>
  <si>
    <t>7909989668078</t>
  </si>
  <si>
    <t>41501571069390</t>
  </si>
  <si>
    <t>7909989668085</t>
  </si>
  <si>
    <t>41501571069412</t>
  </si>
  <si>
    <t>7909989668108</t>
  </si>
  <si>
    <t>41501571397356</t>
  </si>
  <si>
    <t>7909989668115</t>
  </si>
  <si>
    <t>41501571397378</t>
  </si>
  <si>
    <t>7909989668122</t>
  </si>
  <si>
    <t>41501571397390</t>
  </si>
  <si>
    <t>7909989668139</t>
  </si>
  <si>
    <t>41501571397412</t>
  </si>
  <si>
    <t>7909989668153</t>
  </si>
  <si>
    <t>41501571859356</t>
  </si>
  <si>
    <t>7909989668160</t>
  </si>
  <si>
    <t>41501571859378</t>
  </si>
  <si>
    <t>7909989668177</t>
  </si>
  <si>
    <t>41501571859390</t>
  </si>
  <si>
    <t>7909989870143</t>
  </si>
  <si>
    <t>41501620027356</t>
  </si>
  <si>
    <t>7909989870150</t>
  </si>
  <si>
    <t>41501620027378</t>
  </si>
  <si>
    <t>7909989870167</t>
  </si>
  <si>
    <t>41501620027390</t>
  </si>
  <si>
    <t>7909989870174</t>
  </si>
  <si>
    <t>41501620027412</t>
  </si>
  <si>
    <t>7909989870242</t>
  </si>
  <si>
    <t>41501629256356</t>
  </si>
  <si>
    <t>7909989870259</t>
  </si>
  <si>
    <t>41501629256378</t>
  </si>
  <si>
    <t>7909989870266</t>
  </si>
  <si>
    <t>41501629256390</t>
  </si>
  <si>
    <t>7909989870273</t>
  </si>
  <si>
    <t>41501629256412</t>
  </si>
  <si>
    <t>7909989664506</t>
  </si>
  <si>
    <t>41501700001356</t>
  </si>
  <si>
    <t>7909989664513</t>
  </si>
  <si>
    <t>41501700001378</t>
  </si>
  <si>
    <t>7909989664520</t>
  </si>
  <si>
    <t>41501700001390</t>
  </si>
  <si>
    <t>7909989664537</t>
  </si>
  <si>
    <t>41501700001412</t>
  </si>
  <si>
    <t>7909989664551</t>
  </si>
  <si>
    <t>41501700090356</t>
  </si>
  <si>
    <t>7909989664568</t>
  </si>
  <si>
    <t>41501700090378</t>
  </si>
  <si>
    <t>7909989664575</t>
  </si>
  <si>
    <t>41501700090390</t>
  </si>
  <si>
    <t>7909989664582</t>
  </si>
  <si>
    <t>41501700090412</t>
  </si>
  <si>
    <t>7909989766750</t>
  </si>
  <si>
    <t>41502360093356</t>
  </si>
  <si>
    <t>4150236</t>
  </si>
  <si>
    <t>SANDALIAS HAVAIANAS T WARNER LOGO FCPR</t>
  </si>
  <si>
    <t>7909989766767</t>
  </si>
  <si>
    <t>41502360093378</t>
  </si>
  <si>
    <t>7909989766774</t>
  </si>
  <si>
    <t>41502360093390</t>
  </si>
  <si>
    <t>7909989766781</t>
  </si>
  <si>
    <t>41502360093412</t>
  </si>
  <si>
    <t>7909989796320</t>
  </si>
  <si>
    <t>41502451056356</t>
  </si>
  <si>
    <t>4150245</t>
  </si>
  <si>
    <t>SANDALIAS HAVAIANAS SQUARE JELLY FCPR</t>
  </si>
  <si>
    <t>7909989796337</t>
  </si>
  <si>
    <t>41502451056378</t>
  </si>
  <si>
    <t>7909989796344</t>
  </si>
  <si>
    <t>41502451056390</t>
  </si>
  <si>
    <t>7909989796375</t>
  </si>
  <si>
    <t>41502451106356</t>
  </si>
  <si>
    <t>7909989796382</t>
  </si>
  <si>
    <t>41502451106378</t>
  </si>
  <si>
    <t>7909989796399</t>
  </si>
  <si>
    <t>41502451106390</t>
  </si>
  <si>
    <t>7909989796429</t>
  </si>
  <si>
    <t>41502459256356</t>
  </si>
  <si>
    <t>7909989796436</t>
  </si>
  <si>
    <t>41502459256378</t>
  </si>
  <si>
    <t>7909989796443</t>
  </si>
  <si>
    <t>41502459256390</t>
  </si>
  <si>
    <t>7909989804667</t>
  </si>
  <si>
    <t>41502490020234</t>
  </si>
  <si>
    <t>4150249</t>
  </si>
  <si>
    <t>SANDALIAS HAVAIANAS KIDS DISNEY FCPR</t>
  </si>
  <si>
    <t>7909989804674</t>
  </si>
  <si>
    <t>41502490020256</t>
  </si>
  <si>
    <t>7909989804681</t>
  </si>
  <si>
    <t>41502490020278</t>
  </si>
  <si>
    <t>7909989804698</t>
  </si>
  <si>
    <t>41502490020290</t>
  </si>
  <si>
    <t>7909989804704</t>
  </si>
  <si>
    <t>41502490020312</t>
  </si>
  <si>
    <t>7909989804711</t>
  </si>
  <si>
    <t>41502490020334</t>
  </si>
  <si>
    <t>7909989804728</t>
  </si>
  <si>
    <t>41502490020356</t>
  </si>
  <si>
    <t>7909989804735</t>
  </si>
  <si>
    <t>41502490023234</t>
  </si>
  <si>
    <t>0023</t>
  </si>
  <si>
    <t>7909989804742</t>
  </si>
  <si>
    <t>41502490023256</t>
  </si>
  <si>
    <t>7909989804759</t>
  </si>
  <si>
    <t>41502490023278</t>
  </si>
  <si>
    <t>7909989804766</t>
  </si>
  <si>
    <t>41502490023290</t>
  </si>
  <si>
    <t>7909989804773</t>
  </si>
  <si>
    <t>41502490023312</t>
  </si>
  <si>
    <t>7909989804780</t>
  </si>
  <si>
    <t>41502490023334</t>
  </si>
  <si>
    <t>7909989804797</t>
  </si>
  <si>
    <t>41502490023356</t>
  </si>
  <si>
    <t>7909989834220</t>
  </si>
  <si>
    <t>41502490245234</t>
  </si>
  <si>
    <t>0245</t>
  </si>
  <si>
    <t>7909989834237</t>
  </si>
  <si>
    <t>41502490245256</t>
  </si>
  <si>
    <t>7909989834244</t>
  </si>
  <si>
    <t>41502490245278</t>
  </si>
  <si>
    <t>7909989834251</t>
  </si>
  <si>
    <t>41502490245290</t>
  </si>
  <si>
    <t>7909989834268</t>
  </si>
  <si>
    <t>41502490245312</t>
  </si>
  <si>
    <t>7909989834275</t>
  </si>
  <si>
    <t>41502490245334</t>
  </si>
  <si>
    <t>7909989834282</t>
  </si>
  <si>
    <t>41502490245356</t>
  </si>
  <si>
    <t>7909989809112</t>
  </si>
  <si>
    <t>41502509256234</t>
  </si>
  <si>
    <t>4150250</t>
  </si>
  <si>
    <t>SANDALIAS HAVAIANAS KIDS SLIM DISNEY FCP</t>
  </si>
  <si>
    <t>7909989809129</t>
  </si>
  <si>
    <t>41502509256256</t>
  </si>
  <si>
    <t>7909989809136</t>
  </si>
  <si>
    <t>41502509256278</t>
  </si>
  <si>
    <t>7909989809143</t>
  </si>
  <si>
    <t>41502509256290</t>
  </si>
  <si>
    <t>7909989809150</t>
  </si>
  <si>
    <t>41502509256312</t>
  </si>
  <si>
    <t>7909989809174</t>
  </si>
  <si>
    <t>41502509256356</t>
  </si>
  <si>
    <t>7909989823286</t>
  </si>
  <si>
    <t>41502570414378</t>
  </si>
  <si>
    <t>7909989823293</t>
  </si>
  <si>
    <t>41502570414390</t>
  </si>
  <si>
    <t>7909989823309</t>
  </si>
  <si>
    <t>41502570414412</t>
  </si>
  <si>
    <t>7909989823316</t>
  </si>
  <si>
    <t>41502570414434</t>
  </si>
  <si>
    <t>7909989823323</t>
  </si>
  <si>
    <t>41502570414456</t>
  </si>
  <si>
    <t>7909989823439</t>
  </si>
  <si>
    <t>41502576780378</t>
  </si>
  <si>
    <t>7909989823446</t>
  </si>
  <si>
    <t>41502576780390</t>
  </si>
  <si>
    <t>7909989823453</t>
  </si>
  <si>
    <t>41502576780412</t>
  </si>
  <si>
    <t>7909989823460</t>
  </si>
  <si>
    <t>41502576780434</t>
  </si>
  <si>
    <t>7909989823477</t>
  </si>
  <si>
    <t>41502576780456</t>
  </si>
  <si>
    <t>7909989767825</t>
  </si>
  <si>
    <t>41502682951378</t>
  </si>
  <si>
    <t>7909989767832</t>
  </si>
  <si>
    <t>41502682951390</t>
  </si>
  <si>
    <t>7909989767849</t>
  </si>
  <si>
    <t>41502682951412</t>
  </si>
  <si>
    <t>7909989767856</t>
  </si>
  <si>
    <t>41502682951434</t>
  </si>
  <si>
    <t>7909989767863</t>
  </si>
  <si>
    <t>41502682951456</t>
  </si>
  <si>
    <t>7909989702697</t>
  </si>
  <si>
    <t>41502687663378</t>
  </si>
  <si>
    <t>7909989702703</t>
  </si>
  <si>
    <t>41502687663390</t>
  </si>
  <si>
    <t>7909989702710</t>
  </si>
  <si>
    <t>41502687663412</t>
  </si>
  <si>
    <t>7909989702727</t>
  </si>
  <si>
    <t>41502687663434</t>
  </si>
  <si>
    <t>7909989702734</t>
  </si>
  <si>
    <t>41502687663456</t>
  </si>
  <si>
    <t>7909989750643</t>
  </si>
  <si>
    <t>41502760121356</t>
  </si>
  <si>
    <t>4150276</t>
  </si>
  <si>
    <t>SANDALIAS HAVAIANAS S WARNER CLASS FCPR</t>
  </si>
  <si>
    <t>7909989750650</t>
  </si>
  <si>
    <t>41502760121378</t>
  </si>
  <si>
    <t>7909989750667</t>
  </si>
  <si>
    <t>41502760121390</t>
  </si>
  <si>
    <t>7909989750674</t>
  </si>
  <si>
    <t>41502760121412</t>
  </si>
  <si>
    <t>7909989785461</t>
  </si>
  <si>
    <t>41502910555234</t>
  </si>
  <si>
    <t>4150291</t>
  </si>
  <si>
    <t>SANDALIAS HAVAIANAS KIDS TOP WARNER FCPR</t>
  </si>
  <si>
    <t>7909989785478</t>
  </si>
  <si>
    <t>41502910555256</t>
  </si>
  <si>
    <t>7909989785522</t>
  </si>
  <si>
    <t>41502910555356</t>
  </si>
  <si>
    <t>7909989863299</t>
  </si>
  <si>
    <t>41504770052356</t>
  </si>
  <si>
    <t>7909989863329</t>
  </si>
  <si>
    <t>41504770052412</t>
  </si>
  <si>
    <t>7909989863336</t>
  </si>
  <si>
    <t>41504770052434</t>
  </si>
  <si>
    <t>7909989863381</t>
  </si>
  <si>
    <t>41504770090356</t>
  </si>
  <si>
    <t>7909989863411</t>
  </si>
  <si>
    <t>41504770090412</t>
  </si>
  <si>
    <t>7909989863428</t>
  </si>
  <si>
    <t>41504770090434</t>
  </si>
  <si>
    <t>7909989863435</t>
  </si>
  <si>
    <t>41504770090456</t>
  </si>
  <si>
    <t>7909989863602</t>
  </si>
  <si>
    <t>41504771440412</t>
  </si>
  <si>
    <t>7909989863619</t>
  </si>
  <si>
    <t>41504771440434</t>
  </si>
  <si>
    <t>7909989863626</t>
  </si>
  <si>
    <t>41504771440456</t>
  </si>
  <si>
    <t>7909989863664</t>
  </si>
  <si>
    <t>41504771740356</t>
  </si>
  <si>
    <t>7909989863695</t>
  </si>
  <si>
    <t>41504771740412</t>
  </si>
  <si>
    <t>7909989863787</t>
  </si>
  <si>
    <t>41504772711412</t>
  </si>
  <si>
    <t>7909989863794</t>
  </si>
  <si>
    <t>41504772711434</t>
  </si>
  <si>
    <t>7909989863800</t>
  </si>
  <si>
    <t>41504772711456</t>
  </si>
  <si>
    <t>7909989863879</t>
  </si>
  <si>
    <t>41504773504412</t>
  </si>
  <si>
    <t>7909989863886</t>
  </si>
  <si>
    <t>41504773504434</t>
  </si>
  <si>
    <t>7909989863893</t>
  </si>
  <si>
    <t>41504773504456</t>
  </si>
  <si>
    <t>7909989870372</t>
  </si>
  <si>
    <t>41504774629356</t>
  </si>
  <si>
    <t>7909989870402</t>
  </si>
  <si>
    <t>41504774629412</t>
  </si>
  <si>
    <t>7909989870419</t>
  </si>
  <si>
    <t>41504774629434</t>
  </si>
  <si>
    <t>7909989870426</t>
  </si>
  <si>
    <t>41504774629456</t>
  </si>
  <si>
    <t>7909989966150</t>
  </si>
  <si>
    <t>41507263504456</t>
  </si>
  <si>
    <t>7909989966273</t>
  </si>
  <si>
    <t>41507265178456</t>
  </si>
  <si>
    <t>7901114704408</t>
  </si>
  <si>
    <t>41507570090434</t>
  </si>
  <si>
    <t>7901114704415</t>
  </si>
  <si>
    <t>41507570090456</t>
  </si>
  <si>
    <t>7909989015598</t>
  </si>
  <si>
    <t>colección</t>
  </si>
  <si>
    <t>Collection 26-27</t>
  </si>
  <si>
    <t>Projeto/SMU 2026</t>
  </si>
  <si>
    <t>Collection 21-22</t>
  </si>
  <si>
    <t>Projeto/SMU 2025</t>
  </si>
  <si>
    <t>Collection 25-26</t>
  </si>
  <si>
    <t>Projeto/SMU 2024</t>
  </si>
  <si>
    <t>No encontrada</t>
  </si>
  <si>
    <t>BODEGA</t>
  </si>
  <si>
    <t>COLOR  CODE</t>
  </si>
  <si>
    <t>COLOR NAME</t>
  </si>
  <si>
    <t>NAVY BLUE/NAVY BLUE/NAVY BLUE</t>
  </si>
  <si>
    <t>WHITE/WHITE/GREEN OLIVE</t>
  </si>
  <si>
    <t>BL/BL/GREY</t>
  </si>
  <si>
    <t>ROSE GUM</t>
  </si>
  <si>
    <t>SMOKE GREEN</t>
  </si>
  <si>
    <t>PEACH</t>
  </si>
  <si>
    <t>AMARANTH</t>
  </si>
  <si>
    <t>BEIGE</t>
  </si>
  <si>
    <t>BLACK</t>
  </si>
  <si>
    <t>CORAL/PINK</t>
  </si>
  <si>
    <t>MARINE BLUE</t>
  </si>
  <si>
    <t>POP YELLOW/AMAZON</t>
  </si>
  <si>
    <t>BUTTERCREAM</t>
  </si>
  <si>
    <t>PINK GLOW</t>
  </si>
  <si>
    <t>AZUL/LIENO COLORES</t>
  </si>
  <si>
    <t>WHITE/WHITE</t>
  </si>
  <si>
    <t>BUTTERCREAM/CORAL</t>
  </si>
  <si>
    <t>NAVY BLUE</t>
  </si>
  <si>
    <t>WHITE</t>
  </si>
  <si>
    <t>BLACK/BLACK</t>
  </si>
  <si>
    <t>POP YELLOW</t>
  </si>
  <si>
    <t>GREEN OLIVE/GREEN OLIVE</t>
  </si>
  <si>
    <t>BLUE/ORANGE</t>
  </si>
  <si>
    <t>ROSE CHIFFOM</t>
  </si>
  <si>
    <t>RUST/COFFEE</t>
  </si>
  <si>
    <t>GREEN/YELLOW</t>
  </si>
  <si>
    <t>GOLDEN/COFFE/GOLDEN</t>
  </si>
  <si>
    <t>BLACK/BLACK/STEEL GREY</t>
  </si>
  <si>
    <t>GREEN OLIVE/GREEN OLIVE/BLACK</t>
  </si>
  <si>
    <t>DARK BROWN</t>
  </si>
  <si>
    <t>PINK FLUX/PINK FLUX</t>
  </si>
  <si>
    <t>GREEN</t>
  </si>
  <si>
    <t>BALLET ROSE</t>
  </si>
  <si>
    <t>RED</t>
  </si>
  <si>
    <t>DARK BROWN/DARK BROWN</t>
  </si>
  <si>
    <t>INDIGO BLUE/INDIGO BLUE</t>
  </si>
  <si>
    <t>GOLDEN</t>
  </si>
  <si>
    <t>NEW GRAPHITE</t>
  </si>
  <si>
    <t>BLOSSOM</t>
  </si>
  <si>
    <t>ROSE GOLD</t>
  </si>
  <si>
    <t>COFFEE/RUST</t>
  </si>
  <si>
    <t>BLACK / BEIGE STRAW</t>
  </si>
  <si>
    <t>RED/PINK</t>
  </si>
  <si>
    <t>BALLET ROSE/ GOLDEN BLUSH</t>
  </si>
  <si>
    <t>BEIGE/GRAY STEEL</t>
  </si>
  <si>
    <t>WHITE / GREY ICE</t>
  </si>
  <si>
    <t>Navy Blue/Steel Grey</t>
  </si>
  <si>
    <t>ICE GREY</t>
  </si>
  <si>
    <t>SAND GREY</t>
  </si>
  <si>
    <t>STEEL GREY/STEEL GREY</t>
  </si>
  <si>
    <t>NAVY/NAVY</t>
  </si>
  <si>
    <t>GRAPHITE / GRAPHITE / BLACK</t>
  </si>
  <si>
    <t>WILD LIME</t>
  </si>
  <si>
    <t>NOVO GRAFITE</t>
  </si>
  <si>
    <t>WHITE/BLUE</t>
  </si>
  <si>
    <t>GREY STEEL</t>
  </si>
  <si>
    <t>YELLOW</t>
  </si>
  <si>
    <t>BLUE/NAVY BLUE</t>
  </si>
  <si>
    <t>NAVY BLUE/PINK</t>
  </si>
  <si>
    <t>BEIGE/GOLDEN</t>
  </si>
  <si>
    <t>ROSA/CONFETE</t>
  </si>
  <si>
    <t>ROSA FLUX/ROSA GUM</t>
  </si>
  <si>
    <t>GRAY STEEL/WHITE</t>
  </si>
  <si>
    <t>PINK FLUX</t>
  </si>
  <si>
    <t>AZUL/AZUL LAVANDA</t>
  </si>
  <si>
    <t>PINK/PINK</t>
  </si>
  <si>
    <t>BEIGE STRAW/BEIGE STRAW</t>
  </si>
  <si>
    <t>BRILLIANT BLUE</t>
  </si>
  <si>
    <t>WHITE/WHITE/BLUE</t>
  </si>
  <si>
    <t>BLUE</t>
  </si>
  <si>
    <t>SUNSET ORANGE</t>
  </si>
  <si>
    <t>ROSE GOLD/ROSE GOLD</t>
  </si>
  <si>
    <t>PINK GUM/PINK GUM</t>
  </si>
  <si>
    <t>GREEN OLIVE</t>
  </si>
  <si>
    <t>GOLDEN/ROSE GUM</t>
  </si>
  <si>
    <t>AMARAN/SUNSET ORANGE</t>
  </si>
  <si>
    <t>RUST/BLACK</t>
  </si>
  <si>
    <t>ROSE CROCUS</t>
  </si>
  <si>
    <t>BUTTER/COFFEE CREAM</t>
  </si>
  <si>
    <t>SAND GREY/NAVY</t>
  </si>
  <si>
    <t>BLACK/INDIGO BLUE</t>
  </si>
  <si>
    <t>STEEL GREY/GRAPHITE</t>
  </si>
  <si>
    <t>TRADI BLUE/BLACK</t>
  </si>
  <si>
    <t>SAND GREY/LIGHT GOLDEN</t>
  </si>
  <si>
    <t>ROSE GUM/ROSE GUM METALICO</t>
  </si>
  <si>
    <t>BEIGE/DARK GREY METALLIC</t>
  </si>
  <si>
    <t>BLUE/PINK</t>
  </si>
  <si>
    <t>WHITE/BLACK</t>
  </si>
  <si>
    <t>CANYON CLAY</t>
  </si>
  <si>
    <t>GREY/ICE GRAY</t>
  </si>
  <si>
    <t>BLACK / SILVER / BLACK</t>
  </si>
  <si>
    <t>BLACK/GOLDEN</t>
  </si>
  <si>
    <t>WHITE/NAVY/RED</t>
  </si>
  <si>
    <t>NAV/ROS</t>
  </si>
  <si>
    <t>BLACK / GREY / GOLD</t>
  </si>
  <si>
    <t>PINK/GOLD</t>
  </si>
  <si>
    <t>WHITE/GOLDEN</t>
  </si>
  <si>
    <t>BROWN/BLACK/WHITE</t>
  </si>
  <si>
    <t>AMARANT/CAJA YELLOW</t>
  </si>
  <si>
    <t>ROSE GUM/TROPICAL CORAL</t>
  </si>
  <si>
    <t>RUST/SMOKE GREEN</t>
  </si>
  <si>
    <t>ROSE GOLD/BEGE PALHA</t>
  </si>
  <si>
    <t>STEEL GRAY</t>
  </si>
  <si>
    <t>DARK BROWN/GOLDEN</t>
  </si>
  <si>
    <t>CANYON CLAY/BLOSSOM</t>
  </si>
  <si>
    <t>LAVENDER BLUE</t>
  </si>
  <si>
    <t>BLACK/SILVER</t>
  </si>
  <si>
    <t>RUST</t>
  </si>
  <si>
    <t>TROPICAL CORAL</t>
  </si>
  <si>
    <t>CAJA YELLOW</t>
  </si>
  <si>
    <t>BLUE/BLUE</t>
  </si>
  <si>
    <t>BLACK/BLACK/WHITE</t>
  </si>
  <si>
    <t>BEIGE/BEIGE</t>
  </si>
  <si>
    <t>NAVY / WHITE / WHITE</t>
  </si>
  <si>
    <t>BLACK/BLACK/BLACK</t>
  </si>
  <si>
    <t>BLACK/BLACK/BLACK/BLACK</t>
  </si>
  <si>
    <t>GREY/NAVY BLUE</t>
  </si>
  <si>
    <t>BLACK/GREEN OLIVE</t>
  </si>
  <si>
    <t>BEIGE/NAVY BLUE</t>
  </si>
  <si>
    <t>WHITE / RED APACHE</t>
  </si>
  <si>
    <t>PEACH/PINK</t>
  </si>
  <si>
    <t>WHITE/NAVY BLUE</t>
  </si>
  <si>
    <t>WHITE / BLACK / WHITE</t>
  </si>
  <si>
    <t>BEIGE/BLACK</t>
  </si>
  <si>
    <t>ICE GREY/STEEL GREY</t>
  </si>
  <si>
    <t>NEW GRAPHITE/LEAD GREY</t>
  </si>
  <si>
    <t>SAND GREY/SAND GREY</t>
  </si>
  <si>
    <t>WTE/NAVY/RED APACHE</t>
  </si>
  <si>
    <t>NAVY / NAVY / WHITE</t>
  </si>
  <si>
    <t>ROSA GUM/BEGE PALHA</t>
  </si>
  <si>
    <t>SMOKE GREEN/BUTTERCREAM</t>
  </si>
  <si>
    <t>GRAY STEEL/BLACK/SUNSET ORANGE</t>
  </si>
  <si>
    <t>WHITE / BLUE INDIGO</t>
  </si>
  <si>
    <t>STEEL GRAY / BLACK</t>
  </si>
  <si>
    <t>TBD</t>
  </si>
  <si>
    <t>CITRUS YELLOW</t>
  </si>
  <si>
    <t>BLACK/BLUE PROVENCE</t>
  </si>
  <si>
    <t>NAVY / BLUE INDIGO</t>
  </si>
  <si>
    <t>ROSE GOLD/SAND</t>
  </si>
  <si>
    <t>NEW GRAPHITE/BLACK</t>
  </si>
  <si>
    <t>4123206</t>
  </si>
  <si>
    <t>4133167</t>
  </si>
  <si>
    <t>4140449</t>
  </si>
  <si>
    <t>4141403</t>
  </si>
  <si>
    <t>4144319</t>
  </si>
  <si>
    <t>4144378</t>
  </si>
  <si>
    <t>4144513</t>
  </si>
  <si>
    <t>4144517</t>
  </si>
  <si>
    <t>4144540</t>
  </si>
  <si>
    <t>4144756</t>
  </si>
  <si>
    <t>4144882</t>
  </si>
  <si>
    <t>4146118</t>
  </si>
  <si>
    <t>4146130</t>
  </si>
  <si>
    <t>4146313</t>
  </si>
  <si>
    <t>4147006</t>
  </si>
  <si>
    <t>4148041</t>
  </si>
  <si>
    <t>4148600</t>
  </si>
  <si>
    <t>4149285</t>
  </si>
  <si>
    <t>Descripcion Color</t>
  </si>
  <si>
    <t>Colección
Global P.</t>
  </si>
  <si>
    <t>GENERO</t>
  </si>
  <si>
    <t>Retail Price</t>
  </si>
  <si>
    <t>40000160090334</t>
  </si>
  <si>
    <t>MASCULINO</t>
  </si>
  <si>
    <t>40000160090434</t>
  </si>
  <si>
    <t>40000161829356</t>
  </si>
  <si>
    <t>VIRTUAL GREEN</t>
  </si>
  <si>
    <t>UNISEX</t>
  </si>
  <si>
    <t>Coleção 23-24</t>
  </si>
  <si>
    <t>40000161829390</t>
  </si>
  <si>
    <t>40000165020356</t>
  </si>
  <si>
    <t>LILAC BREEZE</t>
  </si>
  <si>
    <t>40000165020390</t>
  </si>
  <si>
    <t>Coleção 24-25</t>
  </si>
  <si>
    <t>40000165983378</t>
  </si>
  <si>
    <t>40000165983412</t>
  </si>
  <si>
    <t>40000165983434</t>
  </si>
  <si>
    <t>40000165983456</t>
  </si>
  <si>
    <t>40000166002334</t>
  </si>
  <si>
    <t>40000166002378</t>
  </si>
  <si>
    <t>FEMENINO</t>
  </si>
  <si>
    <t>40000290212256</t>
  </si>
  <si>
    <t>TURQUESA</t>
  </si>
  <si>
    <t>40000290212334</t>
  </si>
  <si>
    <t>40000290212356</t>
  </si>
  <si>
    <t>40000290212378</t>
  </si>
  <si>
    <t>40000290212390</t>
  </si>
  <si>
    <t>40000290727334</t>
  </si>
  <si>
    <t>Coleção 22-23</t>
  </si>
  <si>
    <t>40000290727378</t>
  </si>
  <si>
    <t>40000290727434</t>
  </si>
  <si>
    <t>40000290727456</t>
  </si>
  <si>
    <t>SALMON</t>
  </si>
  <si>
    <t>RUBY RED</t>
  </si>
  <si>
    <t>40000292090378</t>
  </si>
  <si>
    <t>40000292090412</t>
  </si>
  <si>
    <t>40000292715334</t>
  </si>
  <si>
    <t xml:space="preserve">GREEN </t>
  </si>
  <si>
    <t>40000292715378</t>
  </si>
  <si>
    <t>40000292715390</t>
  </si>
  <si>
    <t>40000292715412</t>
  </si>
  <si>
    <t>40000292715434</t>
  </si>
  <si>
    <t>40000293581434</t>
  </si>
  <si>
    <t>ACERO GRIS</t>
  </si>
  <si>
    <t>40000295778334</t>
  </si>
  <si>
    <t>ROJO CRUSH</t>
  </si>
  <si>
    <t>40000295778378</t>
  </si>
  <si>
    <t>40000295778390</t>
  </si>
  <si>
    <t>PURPURA</t>
  </si>
  <si>
    <t>40000295970378</t>
  </si>
  <si>
    <t>40000296362334</t>
  </si>
  <si>
    <t>AMARILLO</t>
  </si>
  <si>
    <t>Coleção 21-22</t>
  </si>
  <si>
    <t>40000296362356</t>
  </si>
  <si>
    <t>40000296362378</t>
  </si>
  <si>
    <t>40000296362390</t>
  </si>
  <si>
    <t>40000296362412</t>
  </si>
  <si>
    <t>40000297913334</t>
  </si>
  <si>
    <t>VERDE</t>
  </si>
  <si>
    <t>40000297913390</t>
  </si>
  <si>
    <t>40000297913412</t>
  </si>
  <si>
    <t>40000297913434</t>
  </si>
  <si>
    <t>40000298910334</t>
  </si>
  <si>
    <t>ROSA FLUX</t>
  </si>
  <si>
    <t>40000300121356</t>
  </si>
  <si>
    <t>40000300121378</t>
  </si>
  <si>
    <t>40000300121412</t>
  </si>
  <si>
    <t>40000300570378</t>
  </si>
  <si>
    <t>40000301856356</t>
  </si>
  <si>
    <t>BRONZE</t>
  </si>
  <si>
    <t>40000301856378</t>
  </si>
  <si>
    <t>40000301856390</t>
  </si>
  <si>
    <t>PURPURA OSCURO</t>
  </si>
  <si>
    <t>40000305020356</t>
  </si>
  <si>
    <t>40000305178356</t>
  </si>
  <si>
    <t>40000305178390</t>
  </si>
  <si>
    <t>40000305241356</t>
  </si>
  <si>
    <t>PINK FEVER</t>
  </si>
  <si>
    <t>40000305241378</t>
  </si>
  <si>
    <t>DARK BROWN/METAL ACOUSED</t>
  </si>
  <si>
    <t>40000309385378</t>
  </si>
  <si>
    <t>RUST/METALLIC COPPER</t>
  </si>
  <si>
    <t>40000309385390</t>
  </si>
  <si>
    <t>40000320090334</t>
  </si>
  <si>
    <t>40000320090356</t>
  </si>
  <si>
    <t>40000320090390</t>
  </si>
  <si>
    <t>40000320090412</t>
  </si>
  <si>
    <t>40000320555412</t>
  </si>
  <si>
    <t>40000320555434</t>
  </si>
  <si>
    <t>40000322711356</t>
  </si>
  <si>
    <t>AZUL NAVAL</t>
  </si>
  <si>
    <t>40000322711378</t>
  </si>
  <si>
    <t>40000325178334</t>
  </si>
  <si>
    <t>40000325178356</t>
  </si>
  <si>
    <t>40000325178478</t>
  </si>
  <si>
    <t>40000520027234</t>
  </si>
  <si>
    <t>PERSIGO</t>
  </si>
  <si>
    <t>KIDS</t>
  </si>
  <si>
    <t>40000520027278</t>
  </si>
  <si>
    <t>40000520076234</t>
  </si>
  <si>
    <t>40000520076256</t>
  </si>
  <si>
    <t>40000520076290</t>
  </si>
  <si>
    <t>40000520076312</t>
  </si>
  <si>
    <t>40000520076334</t>
  </si>
  <si>
    <t>ROSA MACARON</t>
  </si>
  <si>
    <t>40000525217290</t>
  </si>
  <si>
    <t>40000525217312</t>
  </si>
  <si>
    <t>40000525217334</t>
  </si>
  <si>
    <t>40000526162234</t>
  </si>
  <si>
    <t>6162</t>
  </si>
  <si>
    <t>FRESH LAVENDER/WHITE</t>
  </si>
  <si>
    <t>40000526162256</t>
  </si>
  <si>
    <t>40000526162312</t>
  </si>
  <si>
    <t>40000526617278</t>
  </si>
  <si>
    <t>6617</t>
  </si>
  <si>
    <t>JARDIN VERDE</t>
  </si>
  <si>
    <t>40000526617290</t>
  </si>
  <si>
    <t>40000526617312</t>
  </si>
  <si>
    <t>40000526617334</t>
  </si>
  <si>
    <t>WHITE/PINK FLUX</t>
  </si>
  <si>
    <t>40000527026278</t>
  </si>
  <si>
    <t>40000529256234</t>
  </si>
  <si>
    <t>40000529256256</t>
  </si>
  <si>
    <t>40000529256278</t>
  </si>
  <si>
    <t>41033526841356</t>
  </si>
  <si>
    <t>ROSE GOLD/CAFE</t>
  </si>
  <si>
    <t>41033526841378</t>
  </si>
  <si>
    <t>41033526841390</t>
  </si>
  <si>
    <t>ROSE GOLD/METALLI</t>
  </si>
  <si>
    <t>GRIS/GRIS</t>
  </si>
  <si>
    <t>WIND</t>
  </si>
  <si>
    <t>41033582620378</t>
  </si>
  <si>
    <t>MARRON/JUTA</t>
  </si>
  <si>
    <t>41033582620390</t>
  </si>
  <si>
    <t>41033582620434</t>
  </si>
  <si>
    <t>41033582620456</t>
  </si>
  <si>
    <t>BLACK/STEEL GREY</t>
  </si>
  <si>
    <t>41033586328456</t>
  </si>
  <si>
    <t>41033586349378</t>
  </si>
  <si>
    <t>BLANCO/BLANCO/MARINO</t>
  </si>
  <si>
    <t>41033586349390</t>
  </si>
  <si>
    <t>41033586349412</t>
  </si>
  <si>
    <t>41033586349434</t>
  </si>
  <si>
    <t>41033586349456</t>
  </si>
  <si>
    <t>41033587663378</t>
  </si>
  <si>
    <t>NEGRO/NEGRO/ACERO GRIS</t>
  </si>
  <si>
    <t>41033587663434</t>
  </si>
  <si>
    <t>41033587663456</t>
  </si>
  <si>
    <t>41034050031278</t>
  </si>
  <si>
    <t>41034050031290</t>
  </si>
  <si>
    <t>41034050031312</t>
  </si>
  <si>
    <t>41034050031334</t>
  </si>
  <si>
    <t>41034050555278</t>
  </si>
  <si>
    <t>41034050555290</t>
  </si>
  <si>
    <t>41034050555312</t>
  </si>
  <si>
    <t>41034050555334</t>
  </si>
  <si>
    <t>BLUE WATER</t>
  </si>
  <si>
    <t>41034052404312</t>
  </si>
  <si>
    <t>41034052404334</t>
  </si>
  <si>
    <t>41034055784234</t>
  </si>
  <si>
    <t>41034055784256</t>
  </si>
  <si>
    <t>41034055784356</t>
  </si>
  <si>
    <t>41034056197256</t>
  </si>
  <si>
    <t>GAMES / ROYAL BLUE</t>
  </si>
  <si>
    <t>41034056197278</t>
  </si>
  <si>
    <t>41034056197334</t>
  </si>
  <si>
    <t>41034056238278</t>
  </si>
  <si>
    <t>AZUL/VINO/DORADO</t>
  </si>
  <si>
    <t>41034056238290</t>
  </si>
  <si>
    <t>41034059307234</t>
  </si>
  <si>
    <t>ROSA</t>
  </si>
  <si>
    <t>VERDE MATCHA</t>
  </si>
  <si>
    <t>41034059307334</t>
  </si>
  <si>
    <t>41034059307356</t>
  </si>
  <si>
    <t>41108501671356</t>
  </si>
  <si>
    <t>AZUL NAUTICO</t>
  </si>
  <si>
    <t>41108501671378</t>
  </si>
  <si>
    <t>41108501671434</t>
  </si>
  <si>
    <t>41108507437356</t>
  </si>
  <si>
    <t>7437</t>
  </si>
  <si>
    <t>AZUL LAVANDA/BRANCO</t>
  </si>
  <si>
    <t>41108507437390</t>
  </si>
  <si>
    <t>41108509259356</t>
  </si>
  <si>
    <t>ARCILLA ROSA</t>
  </si>
  <si>
    <t>41108509307390</t>
  </si>
  <si>
    <t>41113550121456</t>
  </si>
  <si>
    <t>41113550121478</t>
  </si>
  <si>
    <t>41113551802378</t>
  </si>
  <si>
    <t>BC/MZGRIS/GR/HERR</t>
  </si>
  <si>
    <t>41113551802456</t>
  </si>
  <si>
    <t>41113554058378</t>
  </si>
  <si>
    <t>ALLURE</t>
  </si>
  <si>
    <t>41113554058412</t>
  </si>
  <si>
    <t>41113555983478</t>
  </si>
  <si>
    <t>AMARILLO/NEGRO</t>
  </si>
  <si>
    <t>41113557892434</t>
  </si>
  <si>
    <t>41113557892478</t>
  </si>
  <si>
    <t>41155491069378</t>
  </si>
  <si>
    <t>NEGRO/NEGRO</t>
  </si>
  <si>
    <t>41155491069390</t>
  </si>
  <si>
    <t>41155491069412</t>
  </si>
  <si>
    <t>41155491832378</t>
  </si>
  <si>
    <t>BC/NGR/CUAR</t>
  </si>
  <si>
    <t>41155491832390</t>
  </si>
  <si>
    <t>41155491832434</t>
  </si>
  <si>
    <t>41155495002378</t>
  </si>
  <si>
    <t>ACERO GRIS/ACERO GRIS</t>
  </si>
  <si>
    <t>BC/MZCAZUL/MARNO</t>
  </si>
  <si>
    <t>41198759057356</t>
  </si>
  <si>
    <t>NEGRO/0</t>
  </si>
  <si>
    <t>Coleção 20-21</t>
  </si>
  <si>
    <t>41198759898356</t>
  </si>
  <si>
    <t>41221114368356</t>
  </si>
  <si>
    <t>MARINE/MARINE</t>
  </si>
  <si>
    <t>41221114368378</t>
  </si>
  <si>
    <t>41221114368412</t>
  </si>
  <si>
    <t>41232065603378</t>
  </si>
  <si>
    <t>NAVY / RED RUBY</t>
  </si>
  <si>
    <t>41232065603390</t>
  </si>
  <si>
    <t>41232065603412</t>
  </si>
  <si>
    <t>41232065603434</t>
  </si>
  <si>
    <t>41232065603456</t>
  </si>
  <si>
    <t>41232300076412</t>
  </si>
  <si>
    <t>41232300121356</t>
  </si>
  <si>
    <t>collection 21-22</t>
  </si>
  <si>
    <t>41232300570378</t>
  </si>
  <si>
    <t>41232300570390</t>
  </si>
  <si>
    <t>41232300570412</t>
  </si>
  <si>
    <t>41232305163334</t>
  </si>
  <si>
    <t>BLANCO/PLATA/AZUL/VERDE</t>
  </si>
  <si>
    <t>41232305163412</t>
  </si>
  <si>
    <t>41233280397234</t>
  </si>
  <si>
    <t>FANTASIA MORADA</t>
  </si>
  <si>
    <t>41233280397356</t>
  </si>
  <si>
    <t>41233280546256</t>
  </si>
  <si>
    <t>41233280546278</t>
  </si>
  <si>
    <t>41233280546312</t>
  </si>
  <si>
    <t>41233280546334</t>
  </si>
  <si>
    <t>41233280546356</t>
  </si>
  <si>
    <t>41233282404234</t>
  </si>
  <si>
    <t>41233282404256</t>
  </si>
  <si>
    <t>41233282404278</t>
  </si>
  <si>
    <t>VERDE/VERDE CLARO</t>
  </si>
  <si>
    <t>PEONY ROSE</t>
  </si>
  <si>
    <t>41233284996334</t>
  </si>
  <si>
    <t>41233285883234</t>
  </si>
  <si>
    <t>5883</t>
  </si>
  <si>
    <t>GOLD/BLANCO</t>
  </si>
  <si>
    <t>41233285883312</t>
  </si>
  <si>
    <t>41233289259234</t>
  </si>
  <si>
    <t>41233289259334</t>
  </si>
  <si>
    <t>41233289307234</t>
  </si>
  <si>
    <t>41233289307256</t>
  </si>
  <si>
    <t>41233289307334</t>
  </si>
  <si>
    <t>41233289307356</t>
  </si>
  <si>
    <t>41233289321234</t>
  </si>
  <si>
    <t>ROSA GLOW</t>
  </si>
  <si>
    <t>41233289321256</t>
  </si>
  <si>
    <t>41233289321290</t>
  </si>
  <si>
    <t>41233289321312</t>
  </si>
  <si>
    <t>41233289321356</t>
  </si>
  <si>
    <t>BLANCO/TURQUOISE</t>
  </si>
  <si>
    <t>41235004747334</t>
  </si>
  <si>
    <t>NEGRO/BLANCO/NEGRO</t>
  </si>
  <si>
    <t>41235004747356</t>
  </si>
  <si>
    <t>41235004747378</t>
  </si>
  <si>
    <t>41235004747412</t>
  </si>
  <si>
    <t>41235004747434</t>
  </si>
  <si>
    <t>41235007461356</t>
  </si>
  <si>
    <t>7461</t>
  </si>
  <si>
    <t>BEIGE/BLACK/BLOOD ORANGE</t>
  </si>
  <si>
    <t>41235007461378</t>
  </si>
  <si>
    <t>41235007461412</t>
  </si>
  <si>
    <t>41272730001356</t>
  </si>
  <si>
    <t>41272731327256</t>
  </si>
  <si>
    <t>AZ/TUR</t>
  </si>
  <si>
    <t>VERDE LIMON</t>
  </si>
  <si>
    <t>41272731411334</t>
  </si>
  <si>
    <t>41272732715278</t>
  </si>
  <si>
    <t>41272732715290</t>
  </si>
  <si>
    <t>41272732715312</t>
  </si>
  <si>
    <t>BLANCO/AZUL NAVAL</t>
  </si>
  <si>
    <t>41272732833356</t>
  </si>
  <si>
    <t>41272733749256</t>
  </si>
  <si>
    <t>NUEVO GRAFITO\BLANCO</t>
  </si>
  <si>
    <t>41272733749312</t>
  </si>
  <si>
    <t>41272733749356</t>
  </si>
  <si>
    <t>41272734368278</t>
  </si>
  <si>
    <t>41272734368312</t>
  </si>
  <si>
    <t>41272735809278</t>
  </si>
  <si>
    <t>5809</t>
  </si>
  <si>
    <t>VERDE GALACTICO</t>
  </si>
  <si>
    <t>41272739256256</t>
  </si>
  <si>
    <t>41272739256278</t>
  </si>
  <si>
    <t>41272739256356</t>
  </si>
  <si>
    <t>41279206194356</t>
  </si>
  <si>
    <t>FLORAL / BLUE BEBE</t>
  </si>
  <si>
    <t>GAMES / Preto</t>
  </si>
  <si>
    <t>41279206196390</t>
  </si>
  <si>
    <t>41279206196412</t>
  </si>
  <si>
    <t>41279206196456</t>
  </si>
  <si>
    <t>41296973544278</t>
  </si>
  <si>
    <t>Crocus ROSE</t>
  </si>
  <si>
    <t>41296973544290</t>
  </si>
  <si>
    <t>41296973544356</t>
  </si>
  <si>
    <t>41296973544378</t>
  </si>
  <si>
    <t>41296973544390</t>
  </si>
  <si>
    <t>41296973544412</t>
  </si>
  <si>
    <t>41298481191412</t>
  </si>
  <si>
    <t>NEGRO/ROSA</t>
  </si>
  <si>
    <t>41303020001256</t>
  </si>
  <si>
    <t>41303020001278</t>
  </si>
  <si>
    <t>41303020001290</t>
  </si>
  <si>
    <t>41303020001312</t>
  </si>
  <si>
    <t>41303020001356</t>
  </si>
  <si>
    <t>41303020522256</t>
  </si>
  <si>
    <t>0522</t>
  </si>
  <si>
    <t>NEGRO/AMARILLO</t>
  </si>
  <si>
    <t>41303020522278</t>
  </si>
  <si>
    <t>41303020522290</t>
  </si>
  <si>
    <t>41303020522312</t>
  </si>
  <si>
    <t>41303020522334</t>
  </si>
  <si>
    <t>41303020522356</t>
  </si>
  <si>
    <t>MARINO / MARINO / BLANCO</t>
  </si>
  <si>
    <t>41319320306412</t>
  </si>
  <si>
    <t>41319320306434</t>
  </si>
  <si>
    <t>41319320306456</t>
  </si>
  <si>
    <t>41319320727390</t>
  </si>
  <si>
    <t>41319320869378</t>
  </si>
  <si>
    <t>41319320869456</t>
  </si>
  <si>
    <t>41319322205378</t>
  </si>
  <si>
    <t>2205</t>
  </si>
  <si>
    <t>BLANCO/MARRON OSC</t>
  </si>
  <si>
    <t>41319322205390</t>
  </si>
  <si>
    <t>41319322205412</t>
  </si>
  <si>
    <t>41319322205434</t>
  </si>
  <si>
    <t>41319322205456</t>
  </si>
  <si>
    <t>41319326001378</t>
  </si>
  <si>
    <t>NUEVO / ORO DE ORO</t>
  </si>
  <si>
    <t>41319327886390</t>
  </si>
  <si>
    <t>7886</t>
  </si>
  <si>
    <t>BLANCO/BLANCO/BLANCO</t>
  </si>
  <si>
    <t>41319327886412</t>
  </si>
  <si>
    <t>41319327886434</t>
  </si>
  <si>
    <t>DOR/NGR</t>
  </si>
  <si>
    <t>BC/PT/FER</t>
  </si>
  <si>
    <t xml:space="preserve">PURPLE </t>
  </si>
  <si>
    <t>BEIGE/DORADO</t>
  </si>
  <si>
    <t>BCO/MZCPLT/GRAF</t>
  </si>
  <si>
    <t>AZUL/AMARILLO/BLA</t>
  </si>
  <si>
    <t>41328235143356</t>
  </si>
  <si>
    <t>LUZ ROSA / GOLD LIGHT</t>
  </si>
  <si>
    <t>41328235143378</t>
  </si>
  <si>
    <t>41328235143390</t>
  </si>
  <si>
    <t>41328235143412</t>
  </si>
  <si>
    <t>41328236387334</t>
  </si>
  <si>
    <t>NEGRO/BLANCO/AZUL SILOS</t>
  </si>
  <si>
    <t>ROSADO/ROSE GOLD</t>
  </si>
  <si>
    <t>41328239057356</t>
  </si>
  <si>
    <t>41329200129356</t>
  </si>
  <si>
    <t>CRISTAL ROSA</t>
  </si>
  <si>
    <t>41329207233334</t>
  </si>
  <si>
    <t>BALLET ROSE/PINK</t>
  </si>
  <si>
    <t>41329207233356</t>
  </si>
  <si>
    <t>41329207233378</t>
  </si>
  <si>
    <t>SAND GREY/METALLI</t>
  </si>
  <si>
    <t>41329207440378</t>
  </si>
  <si>
    <t>41329207440390</t>
  </si>
  <si>
    <t>41329208625356</t>
  </si>
  <si>
    <t>8625</t>
  </si>
  <si>
    <t>GRIS ARENA/ROSE GOLD / ROSE G</t>
  </si>
  <si>
    <t>41329208625390</t>
  </si>
  <si>
    <t>41329208625412</t>
  </si>
  <si>
    <t>41331671048234</t>
  </si>
  <si>
    <t>1048</t>
  </si>
  <si>
    <t>41351020090412</t>
  </si>
  <si>
    <t>41351023544356</t>
  </si>
  <si>
    <t>41351023544378</t>
  </si>
  <si>
    <t>41351025037412</t>
  </si>
  <si>
    <t>5037</t>
  </si>
  <si>
    <t>CINZA ACERO / GRAFITO METALICO</t>
  </si>
  <si>
    <t>GOLDEN SAND METALICO</t>
  </si>
  <si>
    <t>GRIS HIELO</t>
  </si>
  <si>
    <t>41351853498412</t>
  </si>
  <si>
    <t>41351853498456</t>
  </si>
  <si>
    <t>NEGRO / NEGRO / AZUL</t>
  </si>
  <si>
    <t>41351853983356</t>
  </si>
  <si>
    <t>41351853983390</t>
  </si>
  <si>
    <t>41351853983412</t>
  </si>
  <si>
    <t>41351853983434</t>
  </si>
  <si>
    <t>41351853983456</t>
  </si>
  <si>
    <t>BEGE/VERDE OSCURO</t>
  </si>
  <si>
    <t>41351859196356</t>
  </si>
  <si>
    <t>41351859196378</t>
  </si>
  <si>
    <t>41351859196390</t>
  </si>
  <si>
    <t>41351859196412</t>
  </si>
  <si>
    <t>41351859196434</t>
  </si>
  <si>
    <t>41351859196456</t>
  </si>
  <si>
    <t>41370070031190</t>
  </si>
  <si>
    <t>AZUL LAVANDA</t>
  </si>
  <si>
    <t>BABY</t>
  </si>
  <si>
    <t>41370071056190</t>
  </si>
  <si>
    <t>41370071056200</t>
  </si>
  <si>
    <t>41370071056220</t>
  </si>
  <si>
    <t>41370071740178</t>
  </si>
  <si>
    <t>BC/AZ/AZGR</t>
  </si>
  <si>
    <t>41370071740210</t>
  </si>
  <si>
    <t>41370071740220</t>
  </si>
  <si>
    <t>41370075418178</t>
  </si>
  <si>
    <t>HEART / CRU / CORAL / VERDE</t>
  </si>
  <si>
    <t>41370075418190</t>
  </si>
  <si>
    <t>41370075418210</t>
  </si>
  <si>
    <t>41370075418220</t>
  </si>
  <si>
    <t>41370077233178</t>
  </si>
  <si>
    <t>41370077233190</t>
  </si>
  <si>
    <t>41370077233220</t>
  </si>
  <si>
    <t>41370077452178</t>
  </si>
  <si>
    <t>CITRONELA/</t>
  </si>
  <si>
    <t>41370077452190</t>
  </si>
  <si>
    <t>41370077452210</t>
  </si>
  <si>
    <t>41370079994178</t>
  </si>
  <si>
    <t>ROSA/ROJO</t>
  </si>
  <si>
    <t>41370079994210</t>
  </si>
  <si>
    <t>BLANCO/MARINO</t>
  </si>
  <si>
    <t>BEGE/MARINO</t>
  </si>
  <si>
    <t>BEGE/ROSE GOLD</t>
  </si>
  <si>
    <t>41371263525378</t>
  </si>
  <si>
    <t>NEGRO / CARMELO</t>
  </si>
  <si>
    <t>41371263525412</t>
  </si>
  <si>
    <t>NARANJA BLANCO</t>
  </si>
  <si>
    <t>41371265603390</t>
  </si>
  <si>
    <t>41371265603412</t>
  </si>
  <si>
    <t>41371265603456</t>
  </si>
  <si>
    <t>41371266121378</t>
  </si>
  <si>
    <t>HIGO/GRIS/CAMELIA</t>
  </si>
  <si>
    <t>41371266121412</t>
  </si>
  <si>
    <t>41371266121456</t>
  </si>
  <si>
    <t>41371266349378</t>
  </si>
  <si>
    <t>41371266349434</t>
  </si>
  <si>
    <t>41371266349456</t>
  </si>
  <si>
    <t>41371268009378</t>
  </si>
  <si>
    <t>41371268009390</t>
  </si>
  <si>
    <t>41371268009456</t>
  </si>
  <si>
    <t>BLANCO AMA</t>
  </si>
  <si>
    <t>MARINO/PITANGA/BLANCO</t>
  </si>
  <si>
    <t>Coleção 25-26</t>
  </si>
  <si>
    <t>41372587431356</t>
  </si>
  <si>
    <t>PEACH/PEACH</t>
  </si>
  <si>
    <t>41372587431378</t>
  </si>
  <si>
    <t>41372660076278</t>
  </si>
  <si>
    <t>41372660076290</t>
  </si>
  <si>
    <t>41372660076312</t>
  </si>
  <si>
    <t>41372660076334</t>
  </si>
  <si>
    <t>ROSA CRISTAL</t>
  </si>
  <si>
    <t>Coleção 19-20</t>
  </si>
  <si>
    <t>LILAS CALMO/LILAS MOONLIGHT GLITTER</t>
  </si>
  <si>
    <t>41372662204312</t>
  </si>
  <si>
    <t>41372662204334</t>
  </si>
  <si>
    <t>41374285178334</t>
  </si>
  <si>
    <t>41378890090412</t>
  </si>
  <si>
    <t>41378890090456</t>
  </si>
  <si>
    <t>BLANCO/AZUL</t>
  </si>
  <si>
    <t>41378890121378</t>
  </si>
  <si>
    <t>41378890121434</t>
  </si>
  <si>
    <t>41378890212434</t>
  </si>
  <si>
    <t>41378890212456</t>
  </si>
  <si>
    <t>41378891740378</t>
  </si>
  <si>
    <t>41378891740434</t>
  </si>
  <si>
    <t>41378892197390</t>
  </si>
  <si>
    <t>AMARILLO CITRICO</t>
  </si>
  <si>
    <t>41378892197412</t>
  </si>
  <si>
    <t>41378892197434</t>
  </si>
  <si>
    <t>41378892404412</t>
  </si>
  <si>
    <t>WHITE/WHITE/BLUE STAR/BLUE</t>
  </si>
  <si>
    <t>41394120031278</t>
  </si>
  <si>
    <t>41394120031312</t>
  </si>
  <si>
    <t>41394120031334</t>
  </si>
  <si>
    <t>41394120129334</t>
  </si>
  <si>
    <t>41394120129378</t>
  </si>
  <si>
    <t>41394121636334</t>
  </si>
  <si>
    <t>ROJO/MARINO</t>
  </si>
  <si>
    <t>41394121801390</t>
  </si>
  <si>
    <t>41394121801412</t>
  </si>
  <si>
    <t>41394121808390</t>
  </si>
  <si>
    <t>1808</t>
  </si>
  <si>
    <t>BC/NEBL/PLOM/RJ</t>
  </si>
  <si>
    <t>41394121808412</t>
  </si>
  <si>
    <t>41394123471278</t>
  </si>
  <si>
    <t>41394123471312</t>
  </si>
  <si>
    <t>41394123471334</t>
  </si>
  <si>
    <t>41394124349356</t>
  </si>
  <si>
    <t>4349</t>
  </si>
  <si>
    <t>RUBY RED/NEGRO</t>
  </si>
  <si>
    <t>41394124349378</t>
  </si>
  <si>
    <t>41394124349390</t>
  </si>
  <si>
    <t>41394124349412</t>
  </si>
  <si>
    <t>41394125778334</t>
  </si>
  <si>
    <t>41394125778412</t>
  </si>
  <si>
    <t>41394128910356</t>
  </si>
  <si>
    <t>41394128910390</t>
  </si>
  <si>
    <t>41394128910412</t>
  </si>
  <si>
    <t>41394128910434</t>
  </si>
  <si>
    <t>41394128910456</t>
  </si>
  <si>
    <t>41394129898256</t>
  </si>
  <si>
    <t>41394129898278</t>
  </si>
  <si>
    <t>41394129898290</t>
  </si>
  <si>
    <t>41394129898312</t>
  </si>
  <si>
    <t>41394129898434</t>
  </si>
  <si>
    <t>41395112090378</t>
  </si>
  <si>
    <t>41395114058290</t>
  </si>
  <si>
    <t>41402580129412</t>
  </si>
  <si>
    <t>41402581049412</t>
  </si>
  <si>
    <t>BLANCO/VERDE</t>
  </si>
  <si>
    <t>41402583562378</t>
  </si>
  <si>
    <t>3562</t>
  </si>
  <si>
    <t>AZUL-Provence</t>
  </si>
  <si>
    <t>41402583562412</t>
  </si>
  <si>
    <t>41404490090390</t>
  </si>
  <si>
    <t>41404490090412</t>
  </si>
  <si>
    <t>41407133544334</t>
  </si>
  <si>
    <t>41407133544378</t>
  </si>
  <si>
    <t>41407133544390</t>
  </si>
  <si>
    <t>41407133544412</t>
  </si>
  <si>
    <t>41407133562378</t>
  </si>
  <si>
    <t>41407133562390</t>
  </si>
  <si>
    <t>41407133562412</t>
  </si>
  <si>
    <t>41407148009378</t>
  </si>
  <si>
    <t>41407148910378</t>
  </si>
  <si>
    <t>41407148910390</t>
  </si>
  <si>
    <t>41412030570356</t>
  </si>
  <si>
    <t>41412030570378</t>
  </si>
  <si>
    <t>41412030570390</t>
  </si>
  <si>
    <t>41412030570412</t>
  </si>
  <si>
    <t>41412031801356</t>
  </si>
  <si>
    <t>41412031801378</t>
  </si>
  <si>
    <t>41412031801390</t>
  </si>
  <si>
    <t>41412031801412</t>
  </si>
  <si>
    <t>41412034996356</t>
  </si>
  <si>
    <t>41412036617234</t>
  </si>
  <si>
    <t>41412037026356</t>
  </si>
  <si>
    <t>41412037026378</t>
  </si>
  <si>
    <t>41412037026390</t>
  </si>
  <si>
    <t>OLIVA</t>
  </si>
  <si>
    <t>41413481411378</t>
  </si>
  <si>
    <t>41413481411434</t>
  </si>
  <si>
    <t>41413481411456</t>
  </si>
  <si>
    <t>41413485178378</t>
  </si>
  <si>
    <t>41413485178456</t>
  </si>
  <si>
    <t>DORADO BLUSH</t>
  </si>
  <si>
    <t>ACCESORIOS</t>
  </si>
  <si>
    <t>BRIGHT SILVER</t>
  </si>
  <si>
    <t>41413980727378</t>
  </si>
  <si>
    <t>41413980727456</t>
  </si>
  <si>
    <t>GREEN OLIVE/BLACK</t>
  </si>
  <si>
    <t>41413986132456</t>
  </si>
  <si>
    <t>BLACK/PANTANAL GREEN</t>
  </si>
  <si>
    <t>41413986134456</t>
  </si>
  <si>
    <t>41414030090378</t>
  </si>
  <si>
    <t>41414030090390</t>
  </si>
  <si>
    <t>41414030090456</t>
  </si>
  <si>
    <t>41414031808378</t>
  </si>
  <si>
    <t>41414031808390</t>
  </si>
  <si>
    <t>41414031808412</t>
  </si>
  <si>
    <t>41417653536434</t>
  </si>
  <si>
    <t>3536</t>
  </si>
  <si>
    <t>UVA / UVA / BLANCO</t>
  </si>
  <si>
    <t>41417653537412</t>
  </si>
  <si>
    <t>3537</t>
  </si>
  <si>
    <t>VIOLETA / Granito / NEGRO</t>
  </si>
  <si>
    <t>41417653537434</t>
  </si>
  <si>
    <t>NEGRO / NEGRO / AMARILLO JUNQUILLOS</t>
  </si>
  <si>
    <t>41417653982412</t>
  </si>
  <si>
    <t>41417653982434</t>
  </si>
  <si>
    <t>BLANCO/ROJO CHINO/NEGRO</t>
  </si>
  <si>
    <t>41443190555278</t>
  </si>
  <si>
    <t>41443191749278</t>
  </si>
  <si>
    <t>BC/AZGRAF</t>
  </si>
  <si>
    <t>41443191749334</t>
  </si>
  <si>
    <t>41443194755356</t>
  </si>
  <si>
    <t>4755</t>
  </si>
  <si>
    <t>CORAL SPARK</t>
  </si>
  <si>
    <t>41443780090412</t>
  </si>
  <si>
    <t>41445117598356</t>
  </si>
  <si>
    <t>AMARILLO LIMAO</t>
  </si>
  <si>
    <t>7909989775516</t>
  </si>
  <si>
    <t>41272736570278</t>
  </si>
  <si>
    <t>7909989775523</t>
  </si>
  <si>
    <t>41272736570290</t>
  </si>
  <si>
    <t>7909989775530</t>
  </si>
  <si>
    <t>41272736570312</t>
  </si>
  <si>
    <t>7909989775547</t>
  </si>
  <si>
    <t>41272736570334</t>
  </si>
  <si>
    <t>7909989775554</t>
  </si>
  <si>
    <t>41272736570356</t>
  </si>
  <si>
    <t>7890541547699</t>
  </si>
  <si>
    <t>41272737666312</t>
  </si>
  <si>
    <t>7909989687437</t>
  </si>
  <si>
    <t>7909989687444</t>
  </si>
  <si>
    <t>7909989687451</t>
  </si>
  <si>
    <t>7893249940915</t>
  </si>
  <si>
    <t>41277863976356</t>
  </si>
  <si>
    <t>7909843417620</t>
  </si>
  <si>
    <t>41279202595390</t>
  </si>
  <si>
    <t>7909843676171</t>
  </si>
  <si>
    <t>7909843676188</t>
  </si>
  <si>
    <t>7909843676195</t>
  </si>
  <si>
    <t>7909843676201</t>
  </si>
  <si>
    <t>7909843676324</t>
  </si>
  <si>
    <t>7909843676355</t>
  </si>
  <si>
    <t>7909843417705</t>
  </si>
  <si>
    <t>41279209456390</t>
  </si>
  <si>
    <t>7909843417712</t>
  </si>
  <si>
    <t>41279209456412</t>
  </si>
  <si>
    <t>7890541893369</t>
  </si>
  <si>
    <t>41286552197998</t>
  </si>
  <si>
    <t>2197</t>
  </si>
  <si>
    <t>7890541893376</t>
  </si>
  <si>
    <t>41286557600998</t>
  </si>
  <si>
    <t>7891224636754</t>
  </si>
  <si>
    <t>41296970090356</t>
  </si>
  <si>
    <t>4129697</t>
  </si>
  <si>
    <t>7891224636761</t>
  </si>
  <si>
    <t>41296970090378</t>
  </si>
  <si>
    <t>7891224636785</t>
  </si>
  <si>
    <t>41296970090412</t>
  </si>
  <si>
    <t>7891266878693</t>
  </si>
  <si>
    <t>41296975282278</t>
  </si>
  <si>
    <t>7891266878761</t>
  </si>
  <si>
    <t>41296975282312</t>
  </si>
  <si>
    <t>7891224099160</t>
  </si>
  <si>
    <t>41296975282356</t>
  </si>
  <si>
    <t>7891224099177</t>
  </si>
  <si>
    <t>41296975282378</t>
  </si>
  <si>
    <t>7891224099184</t>
  </si>
  <si>
    <t>41296975282390</t>
  </si>
  <si>
    <t>7891224099191</t>
  </si>
  <si>
    <t>41296975282412</t>
  </si>
  <si>
    <t>7909843493518</t>
  </si>
  <si>
    <t>41298489898390</t>
  </si>
  <si>
    <t>4129848</t>
  </si>
  <si>
    <t>7909843879312</t>
  </si>
  <si>
    <t>41303020001334</t>
  </si>
  <si>
    <t>4130302</t>
  </si>
  <si>
    <t>7909843511403</t>
  </si>
  <si>
    <t>41303025603256</t>
  </si>
  <si>
    <t>7909843511410</t>
  </si>
  <si>
    <t>41303025603278</t>
  </si>
  <si>
    <t>7909843511427</t>
  </si>
  <si>
    <t>41303025603290</t>
  </si>
  <si>
    <t>7909843511434</t>
  </si>
  <si>
    <t>41303025603312</t>
  </si>
  <si>
    <t>7909843511441</t>
  </si>
  <si>
    <t>41303025603334</t>
  </si>
  <si>
    <t>7909843511458</t>
  </si>
  <si>
    <t>41303025603356</t>
  </si>
  <si>
    <t>7909843666196</t>
  </si>
  <si>
    <t>7909843666202</t>
  </si>
  <si>
    <t>7909843018001</t>
  </si>
  <si>
    <t>41319320869390</t>
  </si>
  <si>
    <t>7909843018018</t>
  </si>
  <si>
    <t>41319320869412</t>
  </si>
  <si>
    <t>7909843018025</t>
  </si>
  <si>
    <t>41319320869434</t>
  </si>
  <si>
    <t>7909843018124</t>
  </si>
  <si>
    <t>41319323983390</t>
  </si>
  <si>
    <t>7909843018131</t>
  </si>
  <si>
    <t>41319323983412</t>
  </si>
  <si>
    <t>7909843018148</t>
  </si>
  <si>
    <t>41319323983434</t>
  </si>
  <si>
    <t>7909843666325</t>
  </si>
  <si>
    <t>7909843666332</t>
  </si>
  <si>
    <t>7909843666349</t>
  </si>
  <si>
    <t>7909843666356</t>
  </si>
  <si>
    <t>7909989677636</t>
  </si>
  <si>
    <t>41319327780378</t>
  </si>
  <si>
    <t>7909989677643</t>
  </si>
  <si>
    <t>41319327780390</t>
  </si>
  <si>
    <t>7909989677650</t>
  </si>
  <si>
    <t>41319327780412</t>
  </si>
  <si>
    <t>7909989677667</t>
  </si>
  <si>
    <t>41319327780434</t>
  </si>
  <si>
    <t>7909989677674</t>
  </si>
  <si>
    <t>41319327780456</t>
  </si>
  <si>
    <t>7909989677681</t>
  </si>
  <si>
    <t>41319327854378</t>
  </si>
  <si>
    <t>7909989677698</t>
  </si>
  <si>
    <t>41319327854390</t>
  </si>
  <si>
    <t>7909989677704</t>
  </si>
  <si>
    <t>41319327854412</t>
  </si>
  <si>
    <t>7909989677711</t>
  </si>
  <si>
    <t>41319327854434</t>
  </si>
  <si>
    <t>7909989677728</t>
  </si>
  <si>
    <t>41319327854456</t>
  </si>
  <si>
    <t>7909989677735</t>
  </si>
  <si>
    <t>41319328431378</t>
  </si>
  <si>
    <t>7909989677742</t>
  </si>
  <si>
    <t>41319328431390</t>
  </si>
  <si>
    <t>7909989677759</t>
  </si>
  <si>
    <t>41319328431412</t>
  </si>
  <si>
    <t>7909989677766</t>
  </si>
  <si>
    <t>41319328431434</t>
  </si>
  <si>
    <t>7909989677773</t>
  </si>
  <si>
    <t>41319328431456</t>
  </si>
  <si>
    <t>7909690257820</t>
  </si>
  <si>
    <t>41319329399434</t>
  </si>
  <si>
    <t>7909989025567</t>
  </si>
  <si>
    <t>7909989025574</t>
  </si>
  <si>
    <t>41325670571378</t>
  </si>
  <si>
    <t>7909989025581</t>
  </si>
  <si>
    <t>41325670571390</t>
  </si>
  <si>
    <t>7909989025598</t>
  </si>
  <si>
    <t>7909989596135</t>
  </si>
  <si>
    <t>41325671105378</t>
  </si>
  <si>
    <t>7909989596142</t>
  </si>
  <si>
    <t>41325671105390</t>
  </si>
  <si>
    <t>7909989597040</t>
  </si>
  <si>
    <t>41325671105412</t>
  </si>
  <si>
    <t>7909989025666</t>
  </si>
  <si>
    <t>7909989025673</t>
  </si>
  <si>
    <t>7909989025680</t>
  </si>
  <si>
    <t>7909989025697</t>
  </si>
  <si>
    <t>7909690293804</t>
  </si>
  <si>
    <t>41325672404356</t>
  </si>
  <si>
    <t>7909690293811</t>
  </si>
  <si>
    <t>41325672404378</t>
  </si>
  <si>
    <t>7909690293828</t>
  </si>
  <si>
    <t>41325672404390</t>
  </si>
  <si>
    <t>7909690293835</t>
  </si>
  <si>
    <t>41325672404412</t>
  </si>
  <si>
    <t>7909989597606</t>
  </si>
  <si>
    <t>41325672466390</t>
  </si>
  <si>
    <t>2466</t>
  </si>
  <si>
    <t>7909989597613</t>
  </si>
  <si>
    <t>41325672466412</t>
  </si>
  <si>
    <t>7909989787809</t>
  </si>
  <si>
    <t>41325672997378</t>
  </si>
  <si>
    <t>2997</t>
  </si>
  <si>
    <t>7909989787816</t>
  </si>
  <si>
    <t>41325672997390</t>
  </si>
  <si>
    <t>7909989787823</t>
  </si>
  <si>
    <t>41325672997412</t>
  </si>
  <si>
    <t>7909690293903</t>
  </si>
  <si>
    <t>41325679053356</t>
  </si>
  <si>
    <t>9053</t>
  </si>
  <si>
    <t>7909690293910</t>
  </si>
  <si>
    <t>41325679053378</t>
  </si>
  <si>
    <t>7909690293927</t>
  </si>
  <si>
    <t>41325679053390</t>
  </si>
  <si>
    <t>7891224912544</t>
  </si>
  <si>
    <t>41326142532412</t>
  </si>
  <si>
    <t>7891224912599</t>
  </si>
  <si>
    <t>41326143745412</t>
  </si>
  <si>
    <t>7909690448662</t>
  </si>
  <si>
    <t>41326149897412</t>
  </si>
  <si>
    <t>9897</t>
  </si>
  <si>
    <t>7893249926131</t>
  </si>
  <si>
    <t>41328230121390</t>
  </si>
  <si>
    <t>7909989624753</t>
  </si>
  <si>
    <t>41328231184356</t>
  </si>
  <si>
    <t>7909989624760</t>
  </si>
  <si>
    <t>41328231184378</t>
  </si>
  <si>
    <t>7909989624777</t>
  </si>
  <si>
    <t>41328231184390</t>
  </si>
  <si>
    <t>7909989624784</t>
  </si>
  <si>
    <t>41328231184412</t>
  </si>
  <si>
    <t>7909843267638</t>
  </si>
  <si>
    <t>41328231191356</t>
  </si>
  <si>
    <t>1191</t>
  </si>
  <si>
    <t>7909843267645</t>
  </si>
  <si>
    <t>41328231191378</t>
  </si>
  <si>
    <t>7909843267652</t>
  </si>
  <si>
    <t>41328231191390</t>
  </si>
  <si>
    <t>7909989489369</t>
  </si>
  <si>
    <t>7909989489376</t>
  </si>
  <si>
    <t>7909989489383</t>
  </si>
  <si>
    <t>7909989624807</t>
  </si>
  <si>
    <t>41328231711356</t>
  </si>
  <si>
    <t>1711</t>
  </si>
  <si>
    <t>7909989624814</t>
  </si>
  <si>
    <t>41328231711378</t>
  </si>
  <si>
    <t>7909989624821</t>
  </si>
  <si>
    <t>41328231711390</t>
  </si>
  <si>
    <t>7909989624838</t>
  </si>
  <si>
    <t>41328231711412</t>
  </si>
  <si>
    <t>7909843267683</t>
  </si>
  <si>
    <t>41328231803356</t>
  </si>
  <si>
    <t>1803</t>
  </si>
  <si>
    <t>7909843267690</t>
  </si>
  <si>
    <t>41328231803378</t>
  </si>
  <si>
    <t>7909843267706</t>
  </si>
  <si>
    <t>41328231803390</t>
  </si>
  <si>
    <t>7909843267713</t>
  </si>
  <si>
    <t>41328231803412</t>
  </si>
  <si>
    <t>7909843267782</t>
  </si>
  <si>
    <t>41328232022356</t>
  </si>
  <si>
    <t>2022</t>
  </si>
  <si>
    <t>7909843267799</t>
  </si>
  <si>
    <t>41328232022378</t>
  </si>
  <si>
    <t>7909843267805</t>
  </si>
  <si>
    <t>41328232022390</t>
  </si>
  <si>
    <t>7909843267812</t>
  </si>
  <si>
    <t>41328232022412</t>
  </si>
  <si>
    <t>7909989624852</t>
  </si>
  <si>
    <t>41328232718356</t>
  </si>
  <si>
    <t>7909989624869</t>
  </si>
  <si>
    <t>41328232718378</t>
  </si>
  <si>
    <t>7909989624876</t>
  </si>
  <si>
    <t>41328232718390</t>
  </si>
  <si>
    <t>7909989624883</t>
  </si>
  <si>
    <t>41328232718412</t>
  </si>
  <si>
    <t>7909843870951</t>
  </si>
  <si>
    <t>7909843870968</t>
  </si>
  <si>
    <t>7909843870975</t>
  </si>
  <si>
    <t>7909843870982</t>
  </si>
  <si>
    <t>7909989351796</t>
  </si>
  <si>
    <t>7909989351802</t>
  </si>
  <si>
    <t>7909989351819</t>
  </si>
  <si>
    <t>7909843870999</t>
  </si>
  <si>
    <t>7909843871002</t>
  </si>
  <si>
    <t>7909843871019</t>
  </si>
  <si>
    <t>7909843871026</t>
  </si>
  <si>
    <t>7909843871033</t>
  </si>
  <si>
    <t>7909690354628</t>
  </si>
  <si>
    <t>41328239057378</t>
  </si>
  <si>
    <t>9057</t>
  </si>
  <si>
    <t>7909690354635</t>
  </si>
  <si>
    <t>41328239057390</t>
  </si>
  <si>
    <t>7909690354666</t>
  </si>
  <si>
    <t>41328239379356</t>
  </si>
  <si>
    <t>9379</t>
  </si>
  <si>
    <t>7909690354673</t>
  </si>
  <si>
    <t>41328239379378</t>
  </si>
  <si>
    <t>7909690354680</t>
  </si>
  <si>
    <t>41328239379390</t>
  </si>
  <si>
    <t>7909690389569</t>
  </si>
  <si>
    <t>41329200128356</t>
  </si>
  <si>
    <t>7909690389583</t>
  </si>
  <si>
    <t>41329200128390</t>
  </si>
  <si>
    <t>7909690389675</t>
  </si>
  <si>
    <t>41329200129378</t>
  </si>
  <si>
    <t>7909690389682</t>
  </si>
  <si>
    <t>41329200129390</t>
  </si>
  <si>
    <t>7909843786030</t>
  </si>
  <si>
    <t>41329201256378</t>
  </si>
  <si>
    <t>7909843786047</t>
  </si>
  <si>
    <t>41329201256390</t>
  </si>
  <si>
    <t>7909690389774</t>
  </si>
  <si>
    <t>41329206509378</t>
  </si>
  <si>
    <t>7909690389781</t>
  </si>
  <si>
    <t>41329206509390</t>
  </si>
  <si>
    <t>7909989007945</t>
  </si>
  <si>
    <t>7909989007952</t>
  </si>
  <si>
    <t>7909989008010</t>
  </si>
  <si>
    <t>41329207440334</t>
  </si>
  <si>
    <t>7909989008027</t>
  </si>
  <si>
    <t>41329207440356</t>
  </si>
  <si>
    <t>7909989008058</t>
  </si>
  <si>
    <t>7909690697930</t>
  </si>
  <si>
    <t>41351025251412</t>
  </si>
  <si>
    <t>4135102</t>
  </si>
  <si>
    <t>5251</t>
  </si>
  <si>
    <t>SANDALIAS HAVAIANAS YOU METALLIC FC PR</t>
  </si>
  <si>
    <t>7909690697985</t>
  </si>
  <si>
    <t>41351029371412</t>
  </si>
  <si>
    <t>9371</t>
  </si>
  <si>
    <t>7909843104865</t>
  </si>
  <si>
    <t>7909843104872</t>
  </si>
  <si>
    <t>7909843104889</t>
  </si>
  <si>
    <t>7909843104896</t>
  </si>
  <si>
    <t>7909843104919</t>
  </si>
  <si>
    <t>41351853498434</t>
  </si>
  <si>
    <t>7909843104988</t>
  </si>
  <si>
    <t>7909843106807</t>
  </si>
  <si>
    <t>7909989831182</t>
  </si>
  <si>
    <t>41351854058356</t>
  </si>
  <si>
    <t>7909989831199</t>
  </si>
  <si>
    <t>41351854058378</t>
  </si>
  <si>
    <t>7909989831205</t>
  </si>
  <si>
    <t>41351854058390</t>
  </si>
  <si>
    <t>7909989831212</t>
  </si>
  <si>
    <t>41351854058412</t>
  </si>
  <si>
    <t>7909989831229</t>
  </si>
  <si>
    <t>41351854058434</t>
  </si>
  <si>
    <t>7909989831236</t>
  </si>
  <si>
    <t>41351854058456</t>
  </si>
  <si>
    <t>7909843106906</t>
  </si>
  <si>
    <t>7891224813520</t>
  </si>
  <si>
    <t>41351950090998</t>
  </si>
  <si>
    <t>7890541516190</t>
  </si>
  <si>
    <t>41351960092390</t>
  </si>
  <si>
    <t>7890541748331</t>
  </si>
  <si>
    <t>41351967730390</t>
  </si>
  <si>
    <t>7893249839431</t>
  </si>
  <si>
    <t>41362427018378</t>
  </si>
  <si>
    <t>7893249868332</t>
  </si>
  <si>
    <t>41369333581356</t>
  </si>
  <si>
    <t>7893249518626</t>
  </si>
  <si>
    <t>41369350076356</t>
  </si>
  <si>
    <t>7909989016657</t>
  </si>
  <si>
    <t>7909989016688</t>
  </si>
  <si>
    <t>7909989016701</t>
  </si>
  <si>
    <t>41370071056234</t>
  </si>
  <si>
    <t>7909989016718</t>
  </si>
  <si>
    <t>7909989415016</t>
  </si>
  <si>
    <t>7909989834923</t>
  </si>
  <si>
    <t>41370072747178</t>
  </si>
  <si>
    <t>2747</t>
  </si>
  <si>
    <t>7909989834930</t>
  </si>
  <si>
    <t>41370072747190</t>
  </si>
  <si>
    <t>7909989834947</t>
  </si>
  <si>
    <t>41370072747200</t>
  </si>
  <si>
    <t>7909989834954</t>
  </si>
  <si>
    <t>41370072747210</t>
  </si>
  <si>
    <t>7909989834961</t>
  </si>
  <si>
    <t>41370072747220</t>
  </si>
  <si>
    <t>7909989016749</t>
  </si>
  <si>
    <t>7909989016770</t>
  </si>
  <si>
    <t>41370075418234</t>
  </si>
  <si>
    <t>7909989016817</t>
  </si>
  <si>
    <t>41370077233200</t>
  </si>
  <si>
    <t>7909989016824</t>
  </si>
  <si>
    <t>41370077233210</t>
  </si>
  <si>
    <t>7909989016886</t>
  </si>
  <si>
    <t>7909989016909</t>
  </si>
  <si>
    <t>7909989016916</t>
  </si>
  <si>
    <t>7909989834978</t>
  </si>
  <si>
    <t>41370079256178</t>
  </si>
  <si>
    <t>7909989834985</t>
  </si>
  <si>
    <t>41370079256190</t>
  </si>
  <si>
    <t>7909989834992</t>
  </si>
  <si>
    <t>41370079256200</t>
  </si>
  <si>
    <t>7909989835005</t>
  </si>
  <si>
    <t>41370079256210</t>
  </si>
  <si>
    <t>7909989835012</t>
  </si>
  <si>
    <t>41370079256220</t>
  </si>
  <si>
    <t>7909989835029</t>
  </si>
  <si>
    <t>41370079321178</t>
  </si>
  <si>
    <t>7909989835036</t>
  </si>
  <si>
    <t>41370079321190</t>
  </si>
  <si>
    <t>7909989835043</t>
  </si>
  <si>
    <t>41370079321200</t>
  </si>
  <si>
    <t>7909989835050</t>
  </si>
  <si>
    <t>41370079321210</t>
  </si>
  <si>
    <t>7909989835067</t>
  </si>
  <si>
    <t>41370079321220</t>
  </si>
  <si>
    <t>7909989415085</t>
  </si>
  <si>
    <t>7909989415115</t>
  </si>
  <si>
    <t>7909690361688</t>
  </si>
  <si>
    <t>41371250052356</t>
  </si>
  <si>
    <t>0052</t>
  </si>
  <si>
    <t>7909690361695</t>
  </si>
  <si>
    <t>41371250052378</t>
  </si>
  <si>
    <t>7909690361701</t>
  </si>
  <si>
    <t>41371250052390</t>
  </si>
  <si>
    <t>7909989620526</t>
  </si>
  <si>
    <t>41371250425356</t>
  </si>
  <si>
    <t>0425</t>
  </si>
  <si>
    <t>7909989620533</t>
  </si>
  <si>
    <t>41371250425378</t>
  </si>
  <si>
    <t>7909989620540</t>
  </si>
  <si>
    <t>41371250425390</t>
  </si>
  <si>
    <t>7909989620557</t>
  </si>
  <si>
    <t>41371250425412</t>
  </si>
  <si>
    <t>7893249423869</t>
  </si>
  <si>
    <t>41371250445412</t>
  </si>
  <si>
    <t>7909843255710</t>
  </si>
  <si>
    <t>41371252006356</t>
  </si>
  <si>
    <t>7909843255727</t>
  </si>
  <si>
    <t>41371252006378</t>
  </si>
  <si>
    <t>7909843255734</t>
  </si>
  <si>
    <t>41371252006390</t>
  </si>
  <si>
    <t>7909989620571</t>
  </si>
  <si>
    <t>41371252356356</t>
  </si>
  <si>
    <t>2356</t>
  </si>
  <si>
    <t>7909989620588</t>
  </si>
  <si>
    <t>41371252356378</t>
  </si>
  <si>
    <t>7909989620595</t>
  </si>
  <si>
    <t>41371252356390</t>
  </si>
  <si>
    <t>7909989620601</t>
  </si>
  <si>
    <t>41371252356412</t>
  </si>
  <si>
    <t>7909843255765</t>
  </si>
  <si>
    <t>41371255035356</t>
  </si>
  <si>
    <t>7909843255772</t>
  </si>
  <si>
    <t>41371255035378</t>
  </si>
  <si>
    <t>7909843255789</t>
  </si>
  <si>
    <t>41371255035390</t>
  </si>
  <si>
    <t>7909843958000</t>
  </si>
  <si>
    <t>41371258009334</t>
  </si>
  <si>
    <t>7909843958017</t>
  </si>
  <si>
    <t>7909843958024</t>
  </si>
  <si>
    <t>7909843958031</t>
  </si>
  <si>
    <t>7909843958048</t>
  </si>
  <si>
    <t>7909843958055</t>
  </si>
  <si>
    <t>41371258430334</t>
  </si>
  <si>
    <t>7909843958062</t>
  </si>
  <si>
    <t>7909843958079</t>
  </si>
  <si>
    <t>7909843958086</t>
  </si>
  <si>
    <t>7909843958093</t>
  </si>
  <si>
    <t>7909690361787</t>
  </si>
  <si>
    <t>41371259633356</t>
  </si>
  <si>
    <t>7909690361794</t>
  </si>
  <si>
    <t>41371259633378</t>
  </si>
  <si>
    <t>7909690361817</t>
  </si>
  <si>
    <t>41371259633412</t>
  </si>
  <si>
    <t>7909989655139</t>
  </si>
  <si>
    <t>41371260306378</t>
  </si>
  <si>
    <t>7909989655146</t>
  </si>
  <si>
    <t>41371260306390</t>
  </si>
  <si>
    <t>7909989655153</t>
  </si>
  <si>
    <t>41371260306412</t>
  </si>
  <si>
    <t>7909989655160</t>
  </si>
  <si>
    <t>41371260306434</t>
  </si>
  <si>
    <t>7909989655177</t>
  </si>
  <si>
    <t>41371260306456</t>
  </si>
  <si>
    <t>7909989655191</t>
  </si>
  <si>
    <t>41371261364390</t>
  </si>
  <si>
    <t>1364</t>
  </si>
  <si>
    <t>7909989655207</t>
  </si>
  <si>
    <t>41371261364412</t>
  </si>
  <si>
    <t>7909989655214</t>
  </si>
  <si>
    <t>41371261364434</t>
  </si>
  <si>
    <t>7909989655221</t>
  </si>
  <si>
    <t>41371261364456</t>
  </si>
  <si>
    <t>7909843262220</t>
  </si>
  <si>
    <t>41371263525390</t>
  </si>
  <si>
    <t>3525</t>
  </si>
  <si>
    <t>7909843262244</t>
  </si>
  <si>
    <t>41371263525434</t>
  </si>
  <si>
    <t>7909690333418</t>
  </si>
  <si>
    <t>41371264983378</t>
  </si>
  <si>
    <t>4983</t>
  </si>
  <si>
    <t>7909690333425</t>
  </si>
  <si>
    <t>41371264983390</t>
  </si>
  <si>
    <t>7909690333432</t>
  </si>
  <si>
    <t>41371264983412</t>
  </si>
  <si>
    <t>7909690333449</t>
  </si>
  <si>
    <t>41371264983434</t>
  </si>
  <si>
    <t>7909989724330</t>
  </si>
  <si>
    <t>7909843883906</t>
  </si>
  <si>
    <t>7909843883920</t>
  </si>
  <si>
    <t>41371266121434</t>
  </si>
  <si>
    <t>7909843883968</t>
  </si>
  <si>
    <t>7909843883975</t>
  </si>
  <si>
    <t>41371266349412</t>
  </si>
  <si>
    <t>7909843262299</t>
  </si>
  <si>
    <t>41371268009412</t>
  </si>
  <si>
    <t>7909690333487</t>
  </si>
  <si>
    <t>41371269402390</t>
  </si>
  <si>
    <t>9402</t>
  </si>
  <si>
    <t>7909690333494</t>
  </si>
  <si>
    <t>41371269402412</t>
  </si>
  <si>
    <t>7909989473641</t>
  </si>
  <si>
    <t>7909989473658</t>
  </si>
  <si>
    <t>7909989473665</t>
  </si>
  <si>
    <t>7909989473672</t>
  </si>
  <si>
    <t>7893249764399</t>
  </si>
  <si>
    <t>41372582532378</t>
  </si>
  <si>
    <t>7909690513568</t>
  </si>
  <si>
    <t>41372585217412</t>
  </si>
  <si>
    <t>7909989611951</t>
  </si>
  <si>
    <t>41372585559356</t>
  </si>
  <si>
    <t>7909989611968</t>
  </si>
  <si>
    <t>41372585559378</t>
  </si>
  <si>
    <t>7909989611975</t>
  </si>
  <si>
    <t>41372585559390</t>
  </si>
  <si>
    <t>7909989611982</t>
  </si>
  <si>
    <t>41372585559412</t>
  </si>
  <si>
    <t>7909989612002</t>
  </si>
  <si>
    <t>41372586512356</t>
  </si>
  <si>
    <t>7909989612019</t>
  </si>
  <si>
    <t>41372586512378</t>
  </si>
  <si>
    <t>7909989612026</t>
  </si>
  <si>
    <t>41372586512390</t>
  </si>
  <si>
    <t>7909989612033</t>
  </si>
  <si>
    <t>41372586512412</t>
  </si>
  <si>
    <t>7909989473818</t>
  </si>
  <si>
    <t>7909989473825</t>
  </si>
  <si>
    <t>7909690513605</t>
  </si>
  <si>
    <t>41372587598390</t>
  </si>
  <si>
    <t>7598</t>
  </si>
  <si>
    <t>7909690513612</t>
  </si>
  <si>
    <t>41372587598412</t>
  </si>
  <si>
    <t>7893249013084</t>
  </si>
  <si>
    <t>41372661141278</t>
  </si>
  <si>
    <t>4137266</t>
  </si>
  <si>
    <t>1141</t>
  </si>
  <si>
    <t>7909690667872</t>
  </si>
  <si>
    <t>41372662204278</t>
  </si>
  <si>
    <t>2204</t>
  </si>
  <si>
    <t>7909690667889</t>
  </si>
  <si>
    <t>41372662204290</t>
  </si>
  <si>
    <t>7893249588087</t>
  </si>
  <si>
    <t>41374280076334</t>
  </si>
  <si>
    <t>4137428</t>
  </si>
  <si>
    <t>7893249588094</t>
  </si>
  <si>
    <t>41374280076356</t>
  </si>
  <si>
    <t>7893249588100</t>
  </si>
  <si>
    <t>41374280076378</t>
  </si>
  <si>
    <t>7893249588117</t>
  </si>
  <si>
    <t>41374280076390</t>
  </si>
  <si>
    <t>7893249588124</t>
  </si>
  <si>
    <t>41374280076412</t>
  </si>
  <si>
    <t>7909989679616</t>
  </si>
  <si>
    <t>41374280727334</t>
  </si>
  <si>
    <t>7909989679623</t>
  </si>
  <si>
    <t>41374280727356</t>
  </si>
  <si>
    <t>7909989679630</t>
  </si>
  <si>
    <t>41374280727378</t>
  </si>
  <si>
    <t>7909989679647</t>
  </si>
  <si>
    <t>41374280727390</t>
  </si>
  <si>
    <t>7909989679654</t>
  </si>
  <si>
    <t>41374280727412</t>
  </si>
  <si>
    <t>7891224793433</t>
  </si>
  <si>
    <t>41374283581334</t>
  </si>
  <si>
    <t>7891224793440</t>
  </si>
  <si>
    <t>41374283581356</t>
  </si>
  <si>
    <t>7891224793457</t>
  </si>
  <si>
    <t>41374283581378</t>
  </si>
  <si>
    <t>7891224793464</t>
  </si>
  <si>
    <t>41374283581390</t>
  </si>
  <si>
    <t>7891224793471</t>
  </si>
  <si>
    <t>41374283581412</t>
  </si>
  <si>
    <t>7890541571137</t>
  </si>
  <si>
    <t>41374287939390</t>
  </si>
  <si>
    <t>7909843014768</t>
  </si>
  <si>
    <t>41378890090434</t>
  </si>
  <si>
    <t>7909989781340</t>
  </si>
  <si>
    <t>41378890093378</t>
  </si>
  <si>
    <t>7909989781357</t>
  </si>
  <si>
    <t>41378890093390</t>
  </si>
  <si>
    <t>7909989781364</t>
  </si>
  <si>
    <t>41378890093412</t>
  </si>
  <si>
    <t>7909989781371</t>
  </si>
  <si>
    <t>41378890093434</t>
  </si>
  <si>
    <t>7909989781388</t>
  </si>
  <si>
    <t>41378890093456</t>
  </si>
  <si>
    <t>7909989480021</t>
  </si>
  <si>
    <t>7909989480038</t>
  </si>
  <si>
    <t>7909989024058</t>
  </si>
  <si>
    <t>7909989024065</t>
  </si>
  <si>
    <t>7909989024072</t>
  </si>
  <si>
    <t>7909843014805</t>
  </si>
  <si>
    <t>41378890619390</t>
  </si>
  <si>
    <t>7909989480076</t>
  </si>
  <si>
    <t>7909989480083</t>
  </si>
  <si>
    <t>7909690507253</t>
  </si>
  <si>
    <t>41378892404378</t>
  </si>
  <si>
    <t>7909690507260</t>
  </si>
  <si>
    <t>41378892404390</t>
  </si>
  <si>
    <t>7909690507284</t>
  </si>
  <si>
    <t>41378892404434</t>
  </si>
  <si>
    <t>7909989781395</t>
  </si>
  <si>
    <t>41378892968356</t>
  </si>
  <si>
    <t>2968</t>
  </si>
  <si>
    <t>7909989781401</t>
  </si>
  <si>
    <t>41378892968378</t>
  </si>
  <si>
    <t>7909989781418</t>
  </si>
  <si>
    <t>41378892968390</t>
  </si>
  <si>
    <t>7909989781425</t>
  </si>
  <si>
    <t>41378892968412</t>
  </si>
  <si>
    <t>7909989781432</t>
  </si>
  <si>
    <t>41378892968434</t>
  </si>
  <si>
    <t>7909989781449</t>
  </si>
  <si>
    <t>41378892968456</t>
  </si>
  <si>
    <t>7909690513636</t>
  </si>
  <si>
    <t>41378895233378</t>
  </si>
  <si>
    <t>7909690513643</t>
  </si>
  <si>
    <t>41378895233390</t>
  </si>
  <si>
    <t>7909690513650</t>
  </si>
  <si>
    <t>41378895233412</t>
  </si>
  <si>
    <t>7909989024119</t>
  </si>
  <si>
    <t>41378897462378</t>
  </si>
  <si>
    <t>7909989024126</t>
  </si>
  <si>
    <t>7909989024133</t>
  </si>
  <si>
    <t>7909989024140</t>
  </si>
  <si>
    <t>7909989024157</t>
  </si>
  <si>
    <t>7890541486097</t>
  </si>
  <si>
    <t>41392770872033</t>
  </si>
  <si>
    <t>7909690377245</t>
  </si>
  <si>
    <t>41394120031290</t>
  </si>
  <si>
    <t>7909690377283</t>
  </si>
  <si>
    <t>41394120031378</t>
  </si>
  <si>
    <t>7909989744017</t>
  </si>
  <si>
    <t>41394120121278</t>
  </si>
  <si>
    <t>7909989744024</t>
  </si>
  <si>
    <t>41394120121290</t>
  </si>
  <si>
    <t>7909989744031</t>
  </si>
  <si>
    <t>41394120121312</t>
  </si>
  <si>
    <t>7909989744048</t>
  </si>
  <si>
    <t>41394120121334</t>
  </si>
  <si>
    <t>7909989744055</t>
  </si>
  <si>
    <t>41394120121356</t>
  </si>
  <si>
    <t>7909989744062</t>
  </si>
  <si>
    <t>41394120121378</t>
  </si>
  <si>
    <t>7909989744079</t>
  </si>
  <si>
    <t>41394120121390</t>
  </si>
  <si>
    <t>7909989744086</t>
  </si>
  <si>
    <t>41394120121412</t>
  </si>
  <si>
    <t>7909690377405</t>
  </si>
  <si>
    <t>41394120129356</t>
  </si>
  <si>
    <t>7909690377429</t>
  </si>
  <si>
    <t>41394120129390</t>
  </si>
  <si>
    <t>7909690377436</t>
  </si>
  <si>
    <t>41394120129412</t>
  </si>
  <si>
    <t>7909989744154</t>
  </si>
  <si>
    <t>41394121056334</t>
  </si>
  <si>
    <t>7909989744161</t>
  </si>
  <si>
    <t>41394121056356</t>
  </si>
  <si>
    <t>7909989744178</t>
  </si>
  <si>
    <t>41394121056378</t>
  </si>
  <si>
    <t>7909989744185</t>
  </si>
  <si>
    <t>41394121056390</t>
  </si>
  <si>
    <t>7909989744192</t>
  </si>
  <si>
    <t>41394121056412</t>
  </si>
  <si>
    <t>7893249898315</t>
  </si>
  <si>
    <t>41394121636290</t>
  </si>
  <si>
    <t>1636</t>
  </si>
  <si>
    <t>7909843176442</t>
  </si>
  <si>
    <t>41394123471256</t>
  </si>
  <si>
    <t>7909843176466</t>
  </si>
  <si>
    <t>7909843176497</t>
  </si>
  <si>
    <t>7909843176503</t>
  </si>
  <si>
    <t>7909843176510</t>
  </si>
  <si>
    <t>7909843176527</t>
  </si>
  <si>
    <t>7909843176534</t>
  </si>
  <si>
    <t>7909690377535</t>
  </si>
  <si>
    <t>41394125778356</t>
  </si>
  <si>
    <t>7909690377542</t>
  </si>
  <si>
    <t>41394125778378</t>
  </si>
  <si>
    <t>7909690377559</t>
  </si>
  <si>
    <t>41394125778390</t>
  </si>
  <si>
    <t>7909843047377</t>
  </si>
  <si>
    <t>41394128910378</t>
  </si>
  <si>
    <t>7909843176619</t>
  </si>
  <si>
    <t>41394129898334</t>
  </si>
  <si>
    <t>7909843176626</t>
  </si>
  <si>
    <t>7909843176633</t>
  </si>
  <si>
    <t>7909843176640</t>
  </si>
  <si>
    <t>7909843176657</t>
  </si>
  <si>
    <t>7909690612148</t>
  </si>
  <si>
    <t>41395113456390</t>
  </si>
  <si>
    <t>4139511</t>
  </si>
  <si>
    <t>7909690612278</t>
  </si>
  <si>
    <t>41395115063412</t>
  </si>
  <si>
    <t>7909690612285</t>
  </si>
  <si>
    <t>41395115063434</t>
  </si>
  <si>
    <t>7909690422365</t>
  </si>
  <si>
    <t>41402580129378</t>
  </si>
  <si>
    <t>4140258</t>
  </si>
  <si>
    <t>SANDALIAS HAVAIANAS TOP COOL FC PR</t>
  </si>
  <si>
    <t>7909690422372</t>
  </si>
  <si>
    <t>41402580129390</t>
  </si>
  <si>
    <t>7909690422419</t>
  </si>
  <si>
    <t>41402581049378</t>
  </si>
  <si>
    <t>1049</t>
  </si>
  <si>
    <t>7909843417101</t>
  </si>
  <si>
    <t>SANDALIAS HAVAIANAS N.B. BR LOGO FC PR</t>
  </si>
  <si>
    <t>7909843417118</t>
  </si>
  <si>
    <t>7909843417125</t>
  </si>
  <si>
    <t>7909843417132</t>
  </si>
  <si>
    <t>7909843417163</t>
  </si>
  <si>
    <t>41405772151178</t>
  </si>
  <si>
    <t>2151</t>
  </si>
  <si>
    <t>7891224970346</t>
  </si>
  <si>
    <t>41405772711178</t>
  </si>
  <si>
    <t>7891224970353</t>
  </si>
  <si>
    <t>41405772711190</t>
  </si>
  <si>
    <t>7891224970360</t>
  </si>
  <si>
    <t>41405772711200</t>
  </si>
  <si>
    <t>7891224970377</t>
  </si>
  <si>
    <t>41405772711210</t>
  </si>
  <si>
    <t>7891224970384</t>
  </si>
  <si>
    <t>41405772711220</t>
  </si>
  <si>
    <t>7893249495354</t>
  </si>
  <si>
    <t>41407130090356</t>
  </si>
  <si>
    <t>4140713</t>
  </si>
  <si>
    <t>7909690383383</t>
  </si>
  <si>
    <t>41407132404412</t>
  </si>
  <si>
    <t>7909690503408</t>
  </si>
  <si>
    <t>41407146362378</t>
  </si>
  <si>
    <t>4140714</t>
  </si>
  <si>
    <t>7909690503415</t>
  </si>
  <si>
    <t>41407146362390</t>
  </si>
  <si>
    <t>7909690503460</t>
  </si>
  <si>
    <t>41407148009390</t>
  </si>
  <si>
    <t>7890541381996</t>
  </si>
  <si>
    <t>41411970089390</t>
  </si>
  <si>
    <t>7909989690802</t>
  </si>
  <si>
    <t>41412030076356</t>
  </si>
  <si>
    <t>7909989690819</t>
  </si>
  <si>
    <t>41412030076378</t>
  </si>
  <si>
    <t>7909989690826</t>
  </si>
  <si>
    <t>41412030076390</t>
  </si>
  <si>
    <t>7909989690833</t>
  </si>
  <si>
    <t>41412030076412</t>
  </si>
  <si>
    <t>7909989690857</t>
  </si>
  <si>
    <t>41412030128356</t>
  </si>
  <si>
    <t>7909989690864</t>
  </si>
  <si>
    <t>41412030128378</t>
  </si>
  <si>
    <t>7909989690871</t>
  </si>
  <si>
    <t>41412030128390</t>
  </si>
  <si>
    <t>7909989112991</t>
  </si>
  <si>
    <t>7909690386780</t>
  </si>
  <si>
    <t>41412035251356</t>
  </si>
  <si>
    <t>7909690386803</t>
  </si>
  <si>
    <t>41412035251390</t>
  </si>
  <si>
    <t>7909843035619</t>
  </si>
  <si>
    <t>41413480052390</t>
  </si>
  <si>
    <t>4141348</t>
  </si>
  <si>
    <t>SANDALIAS HAVAIANAS TOP ATHLETIC FC PR</t>
  </si>
  <si>
    <t>7909843035626</t>
  </si>
  <si>
    <t>41413480052412</t>
  </si>
  <si>
    <t>7909843035633</t>
  </si>
  <si>
    <t>41413480052434</t>
  </si>
  <si>
    <t>7893249724317</t>
  </si>
  <si>
    <t>41413480057390</t>
  </si>
  <si>
    <t>7909989459263</t>
  </si>
  <si>
    <t>41413480074390</t>
  </si>
  <si>
    <t>0074</t>
  </si>
  <si>
    <t>7909989459270</t>
  </si>
  <si>
    <t>41413480074412</t>
  </si>
  <si>
    <t>7909989459287</t>
  </si>
  <si>
    <t>41413480074434</t>
  </si>
  <si>
    <t>7893249058887</t>
  </si>
  <si>
    <t>41413480090390</t>
  </si>
  <si>
    <t>7893249058894</t>
  </si>
  <si>
    <t>41413480090412</t>
  </si>
  <si>
    <t>7909690221906</t>
  </si>
  <si>
    <t>41413480121378</t>
  </si>
  <si>
    <t>7909690221913</t>
  </si>
  <si>
    <t>41413480121390</t>
  </si>
  <si>
    <t>7909690221920</t>
  </si>
  <si>
    <t>41413480121412</t>
  </si>
  <si>
    <t>7893249058955</t>
  </si>
  <si>
    <t>41413480555412</t>
  </si>
  <si>
    <t>7909690221975</t>
  </si>
  <si>
    <t>41413480891390</t>
  </si>
  <si>
    <t>0891</t>
  </si>
  <si>
    <t>7909690221982</t>
  </si>
  <si>
    <t>41413480891412</t>
  </si>
  <si>
    <t>7909690221999</t>
  </si>
  <si>
    <t>41413480891434</t>
  </si>
  <si>
    <t>7909843035671</t>
  </si>
  <si>
    <t>41413481411390</t>
  </si>
  <si>
    <t>7909843035688</t>
  </si>
  <si>
    <t>41413481411412</t>
  </si>
  <si>
    <t>7909690222026</t>
  </si>
  <si>
    <t>41413483498378</t>
  </si>
  <si>
    <t>7909690222033</t>
  </si>
  <si>
    <t>41413483498390</t>
  </si>
  <si>
    <t>7909690222040</t>
  </si>
  <si>
    <t>41413483498412</t>
  </si>
  <si>
    <t>7909690222057</t>
  </si>
  <si>
    <t>41413483498434</t>
  </si>
  <si>
    <t>7909843035732</t>
  </si>
  <si>
    <t>41413485178390</t>
  </si>
  <si>
    <t>7909843035749</t>
  </si>
  <si>
    <t>41413485178412</t>
  </si>
  <si>
    <t>7909843035756</t>
  </si>
  <si>
    <t>41413485178434</t>
  </si>
  <si>
    <t>7909989459317</t>
  </si>
  <si>
    <t>41413486359378</t>
  </si>
  <si>
    <t>7909989459324</t>
  </si>
  <si>
    <t>41413486359390</t>
  </si>
  <si>
    <t>7909989459331</t>
  </si>
  <si>
    <t>41413486359412</t>
  </si>
  <si>
    <t>7909989459348</t>
  </si>
  <si>
    <t>41413486359434</t>
  </si>
  <si>
    <t>7909989459355</t>
  </si>
  <si>
    <t>41413486359456</t>
  </si>
  <si>
    <t>7909989459379</t>
  </si>
  <si>
    <t>41413487892378</t>
  </si>
  <si>
    <t>7909989459386</t>
  </si>
  <si>
    <t>41413487892390</t>
  </si>
  <si>
    <t>7909989459393</t>
  </si>
  <si>
    <t>41413487892412</t>
  </si>
  <si>
    <t>7909989459409</t>
  </si>
  <si>
    <t>41413487892434</t>
  </si>
  <si>
    <t>7909989459416</t>
  </si>
  <si>
    <t>41413487892456</t>
  </si>
  <si>
    <t>7890541735034</t>
  </si>
  <si>
    <t>7890541735058</t>
  </si>
  <si>
    <t>41413847600998</t>
  </si>
  <si>
    <t>7909843614418</t>
  </si>
  <si>
    <t>7909843891888</t>
  </si>
  <si>
    <t>7890541791573</t>
  </si>
  <si>
    <t>41413870090998</t>
  </si>
  <si>
    <t>7890541893482</t>
  </si>
  <si>
    <t>41413882703998</t>
  </si>
  <si>
    <t>7890541893499</t>
  </si>
  <si>
    <t>41413886024998</t>
  </si>
  <si>
    <t>7909843891482</t>
  </si>
  <si>
    <t>7909843891499</t>
  </si>
  <si>
    <t>41413980727412</t>
  </si>
  <si>
    <t>7909843891505</t>
  </si>
  <si>
    <t>7909690277552</t>
  </si>
  <si>
    <t>41413980904390</t>
  </si>
  <si>
    <t>0904</t>
  </si>
  <si>
    <t>7909690277576</t>
  </si>
  <si>
    <t>41413980904434</t>
  </si>
  <si>
    <t>7909690277606</t>
  </si>
  <si>
    <t>41413982404378</t>
  </si>
  <si>
    <t>7909690277613</t>
  </si>
  <si>
    <t>41413982404390</t>
  </si>
  <si>
    <t>7909989601976</t>
  </si>
  <si>
    <t>41413984058378</t>
  </si>
  <si>
    <t>7909989610480</t>
  </si>
  <si>
    <t>41413984058412</t>
  </si>
  <si>
    <t>7909989610497</t>
  </si>
  <si>
    <t>41413984058434</t>
  </si>
  <si>
    <t>7909989610503</t>
  </si>
  <si>
    <t>41413984058456</t>
  </si>
  <si>
    <t>7909843891598</t>
  </si>
  <si>
    <t>7909843891604</t>
  </si>
  <si>
    <t>7909843891611</t>
  </si>
  <si>
    <t>7909843891628</t>
  </si>
  <si>
    <t>7909843891710</t>
  </si>
  <si>
    <t>7909843891727</t>
  </si>
  <si>
    <t>7909843891734</t>
  </si>
  <si>
    <t>7909843891741</t>
  </si>
  <si>
    <t>7909989610589</t>
  </si>
  <si>
    <t>41413989052378</t>
  </si>
  <si>
    <t>7909989610596</t>
  </si>
  <si>
    <t>41413989052390</t>
  </si>
  <si>
    <t>7909989610602</t>
  </si>
  <si>
    <t>41413989052412</t>
  </si>
  <si>
    <t>7909989610671</t>
  </si>
  <si>
    <t>41413989052434</t>
  </si>
  <si>
    <t>7909989610787</t>
  </si>
  <si>
    <t>41413989052456</t>
  </si>
  <si>
    <t>7890541146335</t>
  </si>
  <si>
    <t>41415900076334</t>
  </si>
  <si>
    <t>7909989811191</t>
  </si>
  <si>
    <t>41417631069378</t>
  </si>
  <si>
    <t>4141763</t>
  </si>
  <si>
    <t>SANDALIAS HAVAIANAS HARRY POTTER FC</t>
  </si>
  <si>
    <t>7909989811207</t>
  </si>
  <si>
    <t>41417631069390</t>
  </si>
  <si>
    <t>7909989811214</t>
  </si>
  <si>
    <t>41417631069412</t>
  </si>
  <si>
    <t>7909989811221</t>
  </si>
  <si>
    <t>41417631069434</t>
  </si>
  <si>
    <t>7909989744567</t>
  </si>
  <si>
    <t>41417650052378</t>
  </si>
  <si>
    <t>4141765</t>
  </si>
  <si>
    <t>SANDALIAS HAVAIANAS TOP HEROIS DC FC</t>
  </si>
  <si>
    <t>7909989744574</t>
  </si>
  <si>
    <t>41417650052390</t>
  </si>
  <si>
    <t>7909989744581</t>
  </si>
  <si>
    <t>41417650052412</t>
  </si>
  <si>
    <t>7909989744598</t>
  </si>
  <si>
    <t>41417650052434</t>
  </si>
  <si>
    <t>7909843014881</t>
  </si>
  <si>
    <t>41417652090412</t>
  </si>
  <si>
    <t>7909843014898</t>
  </si>
  <si>
    <t>41417652090434</t>
  </si>
  <si>
    <t>7909843107064</t>
  </si>
  <si>
    <t>41417653982378</t>
  </si>
  <si>
    <t>3982</t>
  </si>
  <si>
    <t>7909989744628</t>
  </si>
  <si>
    <t>41417657892378</t>
  </si>
  <si>
    <t>7909989744635</t>
  </si>
  <si>
    <t>41417657892390</t>
  </si>
  <si>
    <t>7909989744642</t>
  </si>
  <si>
    <t>41417657892412</t>
  </si>
  <si>
    <t>7909989744659</t>
  </si>
  <si>
    <t>41417657892434</t>
  </si>
  <si>
    <t>7909843107149</t>
  </si>
  <si>
    <t>41417659124390</t>
  </si>
  <si>
    <t>9124</t>
  </si>
  <si>
    <t>7893249254593</t>
  </si>
  <si>
    <t>41442641069390</t>
  </si>
  <si>
    <t>4144264</t>
  </si>
  <si>
    <t>SANDALIAS HAVAIANAS TOP LOGO MANIA FC</t>
  </si>
  <si>
    <t>7893249254609</t>
  </si>
  <si>
    <t>41442641069412</t>
  </si>
  <si>
    <t>7893249254715</t>
  </si>
  <si>
    <t>41442644058378</t>
  </si>
  <si>
    <t>7893249254722</t>
  </si>
  <si>
    <t>41442644058390</t>
  </si>
  <si>
    <t>7890541797308</t>
  </si>
  <si>
    <t>41443610727390</t>
  </si>
  <si>
    <t>7890541797360</t>
  </si>
  <si>
    <t>41443610952390</t>
  </si>
  <si>
    <t>7890541813855</t>
  </si>
  <si>
    <t>41443670090412</t>
  </si>
  <si>
    <t>7890541960290</t>
  </si>
  <si>
    <t>41444961652998</t>
  </si>
  <si>
    <t>7890541958853</t>
  </si>
  <si>
    <t>7909690259398</t>
  </si>
  <si>
    <t>41445110076412</t>
  </si>
  <si>
    <t>4144511</t>
  </si>
  <si>
    <t>7909690259473</t>
  </si>
  <si>
    <t>41445119071378</t>
  </si>
  <si>
    <t>7893249231211</t>
  </si>
  <si>
    <t>41445240089412</t>
  </si>
  <si>
    <t>7893249231327</t>
  </si>
  <si>
    <t>41445240090412</t>
  </si>
  <si>
    <t>7893249449005</t>
  </si>
  <si>
    <t>41445370076356</t>
  </si>
  <si>
    <t>SANDALIAS HAVAIANAS SLIM FLATFORM FC PR</t>
  </si>
  <si>
    <t>7893249449012</t>
  </si>
  <si>
    <t>41445370076378</t>
  </si>
  <si>
    <t>7893249449029</t>
  </si>
  <si>
    <t>41445370076390</t>
  </si>
  <si>
    <t>7893249449036</t>
  </si>
  <si>
    <t>41445370076412</t>
  </si>
  <si>
    <t>7893249006307</t>
  </si>
  <si>
    <t>41445370090356</t>
  </si>
  <si>
    <t>7893249006314</t>
  </si>
  <si>
    <t>41445370090378</t>
  </si>
  <si>
    <t>7893249006321</t>
  </si>
  <si>
    <t>41445370090390</t>
  </si>
  <si>
    <t>7893249006338</t>
  </si>
  <si>
    <t>41445370090412</t>
  </si>
  <si>
    <t>7909989375716</t>
  </si>
  <si>
    <t>41445370121356</t>
  </si>
  <si>
    <t>7909989375723</t>
  </si>
  <si>
    <t>41445370121378</t>
  </si>
  <si>
    <t>7909989375730</t>
  </si>
  <si>
    <t>41445370121390</t>
  </si>
  <si>
    <t>7909989375747</t>
  </si>
  <si>
    <t>41445370121412</t>
  </si>
  <si>
    <t>7909843130598</t>
  </si>
  <si>
    <t>41445371803378</t>
  </si>
  <si>
    <t>7909690712800</t>
  </si>
  <si>
    <t>7909690712817</t>
  </si>
  <si>
    <t>7909690712824</t>
  </si>
  <si>
    <t>7893249263861</t>
  </si>
  <si>
    <t>41445427608256</t>
  </si>
  <si>
    <t>7893249275451</t>
  </si>
  <si>
    <t>41445430076378</t>
  </si>
  <si>
    <t>4144543</t>
  </si>
  <si>
    <t>7893249275499</t>
  </si>
  <si>
    <t>41445430642356</t>
  </si>
  <si>
    <t>7893249266046</t>
  </si>
  <si>
    <t>41446600212356</t>
  </si>
  <si>
    <t>7893249016566</t>
  </si>
  <si>
    <t>41451250001278</t>
  </si>
  <si>
    <t>4145125</t>
  </si>
  <si>
    <t>7909690746126</t>
  </si>
  <si>
    <t>41451250031278</t>
  </si>
  <si>
    <t>7909843593591</t>
  </si>
  <si>
    <t>41451250121278</t>
  </si>
  <si>
    <t>7909843593614</t>
  </si>
  <si>
    <t>41451250121312</t>
  </si>
  <si>
    <t>7909989813393</t>
  </si>
  <si>
    <t>41451251077278</t>
  </si>
  <si>
    <t>7909989813409</t>
  </si>
  <si>
    <t>41451251077290</t>
  </si>
  <si>
    <t>7909989813416</t>
  </si>
  <si>
    <t>41451251077312</t>
  </si>
  <si>
    <t>7909989813423</t>
  </si>
  <si>
    <t>41451251077334</t>
  </si>
  <si>
    <t>7909989813430</t>
  </si>
  <si>
    <t>41451251077356</t>
  </si>
  <si>
    <t>7909989813447</t>
  </si>
  <si>
    <t>41451251077378</t>
  </si>
  <si>
    <t>7909989813454</t>
  </si>
  <si>
    <t>41451251077390</t>
  </si>
  <si>
    <t>7909989813461</t>
  </si>
  <si>
    <t>41451251077412</t>
  </si>
  <si>
    <t>7909989813492</t>
  </si>
  <si>
    <t>41451252703278</t>
  </si>
  <si>
    <t>7909989813508</t>
  </si>
  <si>
    <t>41451252703290</t>
  </si>
  <si>
    <t>7909989813515</t>
  </si>
  <si>
    <t>41451252703312</t>
  </si>
  <si>
    <t>7909989813522</t>
  </si>
  <si>
    <t>41451252703334</t>
  </si>
  <si>
    <t>7909989813539</t>
  </si>
  <si>
    <t>41451252703356</t>
  </si>
  <si>
    <t>7909989813546</t>
  </si>
  <si>
    <t>41451252703378</t>
  </si>
  <si>
    <t>7909989813553</t>
  </si>
  <si>
    <t>41451252703390</t>
  </si>
  <si>
    <t>7909989813560</t>
  </si>
  <si>
    <t>41451252703412</t>
  </si>
  <si>
    <t>7893249016641</t>
  </si>
  <si>
    <t>41451252715278</t>
  </si>
  <si>
    <t>7909843614449</t>
  </si>
  <si>
    <t>7909843614463</t>
  </si>
  <si>
    <t>7909843891901</t>
  </si>
  <si>
    <t>7909989554999</t>
  </si>
  <si>
    <t>41454290089998</t>
  </si>
  <si>
    <t>7893249146690</t>
  </si>
  <si>
    <t>41454290090998</t>
  </si>
  <si>
    <t>7909843720584</t>
  </si>
  <si>
    <t>7909843614487</t>
  </si>
  <si>
    <t>7909843891949</t>
  </si>
  <si>
    <t>7909989555019</t>
  </si>
  <si>
    <t>41454299328998</t>
  </si>
  <si>
    <t>9328</t>
  </si>
  <si>
    <t>7893249503189</t>
  </si>
  <si>
    <t>41454567598378</t>
  </si>
  <si>
    <t>7893249276748</t>
  </si>
  <si>
    <t>41454880001356</t>
  </si>
  <si>
    <t>7909843887058</t>
  </si>
  <si>
    <t>7909843887065</t>
  </si>
  <si>
    <t>7909843887072</t>
  </si>
  <si>
    <t>7909843887089</t>
  </si>
  <si>
    <t>7909690260639</t>
  </si>
  <si>
    <t>41454880154378</t>
  </si>
  <si>
    <t>7909690260646</t>
  </si>
  <si>
    <t>41454880154390</t>
  </si>
  <si>
    <t>7909690260677</t>
  </si>
  <si>
    <t>41454880602356</t>
  </si>
  <si>
    <t>7909690260684</t>
  </si>
  <si>
    <t>41454880602378</t>
  </si>
  <si>
    <t>7909690260691</t>
  </si>
  <si>
    <t>41454880602390</t>
  </si>
  <si>
    <t>7893249276854</t>
  </si>
  <si>
    <t>41454885179378</t>
  </si>
  <si>
    <t>7909843887157</t>
  </si>
  <si>
    <t>7909843887164</t>
  </si>
  <si>
    <t>7909843887188</t>
  </si>
  <si>
    <t>7893249344461</t>
  </si>
  <si>
    <t>41454920090390</t>
  </si>
  <si>
    <t>4145492</t>
  </si>
  <si>
    <t>7909690403425</t>
  </si>
  <si>
    <t>41454922937456</t>
  </si>
  <si>
    <t>7909843083177</t>
  </si>
  <si>
    <t>41454924368434</t>
  </si>
  <si>
    <t>7909690403470</t>
  </si>
  <si>
    <t>41454929636434</t>
  </si>
  <si>
    <t>7893249528168</t>
  </si>
  <si>
    <t>41455420090039</t>
  </si>
  <si>
    <t>7893249528175</t>
  </si>
  <si>
    <t>41455420090040</t>
  </si>
  <si>
    <t>7893249528205</t>
  </si>
  <si>
    <t>41455420090043</t>
  </si>
  <si>
    <t>7893249528274</t>
  </si>
  <si>
    <t>41455420555038</t>
  </si>
  <si>
    <t>7893249528281</t>
  </si>
  <si>
    <t>41455420555039</t>
  </si>
  <si>
    <t>7893249562612</t>
  </si>
  <si>
    <t>41455695778278</t>
  </si>
  <si>
    <t>7893249572598</t>
  </si>
  <si>
    <t>41455730121356</t>
  </si>
  <si>
    <t>7893249572604</t>
  </si>
  <si>
    <t>41455730121378</t>
  </si>
  <si>
    <t>7893249572611</t>
  </si>
  <si>
    <t>41455730121390</t>
  </si>
  <si>
    <t>7893249572642</t>
  </si>
  <si>
    <t>41455735179356</t>
  </si>
  <si>
    <t>7893249572659</t>
  </si>
  <si>
    <t>41455735179378</t>
  </si>
  <si>
    <t>7893249572666</t>
  </si>
  <si>
    <t>41455735179390</t>
  </si>
  <si>
    <t>7893249711553</t>
  </si>
  <si>
    <t>41456170076356</t>
  </si>
  <si>
    <t>7909690466932</t>
  </si>
  <si>
    <t>41456170570378</t>
  </si>
  <si>
    <t>7909690466949</t>
  </si>
  <si>
    <t>41456170570390</t>
  </si>
  <si>
    <t>7909690466956</t>
  </si>
  <si>
    <t>41456170570412</t>
  </si>
  <si>
    <t>7909989325025</t>
  </si>
  <si>
    <t>7909989325032</t>
  </si>
  <si>
    <t>7909690467120</t>
  </si>
  <si>
    <t>41456173544356</t>
  </si>
  <si>
    <t>7909690467137</t>
  </si>
  <si>
    <t>41456173544378</t>
  </si>
  <si>
    <t>7909690467144</t>
  </si>
  <si>
    <t>41456173544390</t>
  </si>
  <si>
    <t>7909989620670</t>
  </si>
  <si>
    <t>41456173548356</t>
  </si>
  <si>
    <t>3548</t>
  </si>
  <si>
    <t>7909989620687</t>
  </si>
  <si>
    <t>41456173548378</t>
  </si>
  <si>
    <t>7909989620700</t>
  </si>
  <si>
    <t>41456173548412</t>
  </si>
  <si>
    <t>7909843981145</t>
  </si>
  <si>
    <t>7909843981237</t>
  </si>
  <si>
    <t>7909843981251</t>
  </si>
  <si>
    <t>41456175143378</t>
  </si>
  <si>
    <t>7909843981268</t>
  </si>
  <si>
    <t>41456175143390</t>
  </si>
  <si>
    <t>7909843981275</t>
  </si>
  <si>
    <t>7909989665572</t>
  </si>
  <si>
    <t>41456175236356</t>
  </si>
  <si>
    <t>7909989665589</t>
  </si>
  <si>
    <t>41456175236378</t>
  </si>
  <si>
    <t>7909989665596</t>
  </si>
  <si>
    <t>41456175236390</t>
  </si>
  <si>
    <t>7909989665602</t>
  </si>
  <si>
    <t>41456175236412</t>
  </si>
  <si>
    <t>7909690582052</t>
  </si>
  <si>
    <t>41456179320356</t>
  </si>
  <si>
    <t>7909690582069</t>
  </si>
  <si>
    <t>41456179320378</t>
  </si>
  <si>
    <t>7909690582076</t>
  </si>
  <si>
    <t>41456179320390</t>
  </si>
  <si>
    <t>7909989325087</t>
  </si>
  <si>
    <t>7909989325117</t>
  </si>
  <si>
    <t>7909843096733</t>
  </si>
  <si>
    <t>41456430006378</t>
  </si>
  <si>
    <t>4145643</t>
  </si>
  <si>
    <t>0006</t>
  </si>
  <si>
    <t>7909843096740</t>
  </si>
  <si>
    <t>41456430006390</t>
  </si>
  <si>
    <t>7909843096771</t>
  </si>
  <si>
    <t>41456430570356</t>
  </si>
  <si>
    <t>7909843096849</t>
  </si>
  <si>
    <t>41456431768390</t>
  </si>
  <si>
    <t>7893249828909</t>
  </si>
  <si>
    <t>41456510090356</t>
  </si>
  <si>
    <t>7893249828916</t>
  </si>
  <si>
    <t>41456510090378</t>
  </si>
  <si>
    <t>7893249828923</t>
  </si>
  <si>
    <t>41456510090390</t>
  </si>
  <si>
    <t>7893249828930</t>
  </si>
  <si>
    <t>41456510090412</t>
  </si>
  <si>
    <t>7893249843148</t>
  </si>
  <si>
    <t>41457330555378</t>
  </si>
  <si>
    <t>7909843112389</t>
  </si>
  <si>
    <t>7909843112396</t>
  </si>
  <si>
    <t>7909843112402</t>
  </si>
  <si>
    <t>7909843112419</t>
  </si>
  <si>
    <t>7909690336341</t>
  </si>
  <si>
    <t>41457410031390</t>
  </si>
  <si>
    <t>7909690336358</t>
  </si>
  <si>
    <t>41457410031412</t>
  </si>
  <si>
    <t>7909690336365</t>
  </si>
  <si>
    <t>41457410031434</t>
  </si>
  <si>
    <t>7909690336419</t>
  </si>
  <si>
    <t>41457410121378</t>
  </si>
  <si>
    <t>7909690336426</t>
  </si>
  <si>
    <t>41457410121390</t>
  </si>
  <si>
    <t>7909690336433</t>
  </si>
  <si>
    <t>41457410121412</t>
  </si>
  <si>
    <t>7909690336440</t>
  </si>
  <si>
    <t>41457410121434</t>
  </si>
  <si>
    <t>7909843177289</t>
  </si>
  <si>
    <t>41457410555412</t>
  </si>
  <si>
    <t>7909843177296</t>
  </si>
  <si>
    <t>41457410555434</t>
  </si>
  <si>
    <t>7909690336471</t>
  </si>
  <si>
    <t>41457412090334</t>
  </si>
  <si>
    <t>7909690336495</t>
  </si>
  <si>
    <t>7909690336501</t>
  </si>
  <si>
    <t>7909690336518</t>
  </si>
  <si>
    <t>7909989676981</t>
  </si>
  <si>
    <t>41457413504390</t>
  </si>
  <si>
    <t>3504</t>
  </si>
  <si>
    <t>7909989676998</t>
  </si>
  <si>
    <t>41457413504412</t>
  </si>
  <si>
    <t>7909989677001</t>
  </si>
  <si>
    <t>41457413504434</t>
  </si>
  <si>
    <t>7909989677018</t>
  </si>
  <si>
    <t>41457413504456</t>
  </si>
  <si>
    <t>7909989155493</t>
  </si>
  <si>
    <t>41457413624378</t>
  </si>
  <si>
    <t>7909989155509</t>
  </si>
  <si>
    <t>41457413624390</t>
  </si>
  <si>
    <t>7909989155516</t>
  </si>
  <si>
    <t>41457413624412</t>
  </si>
  <si>
    <t>7909989159743</t>
  </si>
  <si>
    <t>41457413624434</t>
  </si>
  <si>
    <t>7909989159750</t>
  </si>
  <si>
    <t>41457413624456</t>
  </si>
  <si>
    <t>7909843116301</t>
  </si>
  <si>
    <t>7909843116325</t>
  </si>
  <si>
    <t>7909843116332</t>
  </si>
  <si>
    <t>7909843116349</t>
  </si>
  <si>
    <t>7909843116356</t>
  </si>
  <si>
    <t>7909843116363</t>
  </si>
  <si>
    <t>7909690336570</t>
  </si>
  <si>
    <t>41457417103378</t>
  </si>
  <si>
    <t>7103</t>
  </si>
  <si>
    <t>7909690336587</t>
  </si>
  <si>
    <t>41457417103390</t>
  </si>
  <si>
    <t>7909690336594</t>
  </si>
  <si>
    <t>41457417103412</t>
  </si>
  <si>
    <t>7909690208020</t>
  </si>
  <si>
    <t>41457420031378</t>
  </si>
  <si>
    <t>4145742</t>
  </si>
  <si>
    <t>7909690328971</t>
  </si>
  <si>
    <t>41457450076356</t>
  </si>
  <si>
    <t>7909690329268</t>
  </si>
  <si>
    <t>41457459588378</t>
  </si>
  <si>
    <t>7909690329275</t>
  </si>
  <si>
    <t>41457459588390</t>
  </si>
  <si>
    <t>7909843540816</t>
  </si>
  <si>
    <t>41457480093312</t>
  </si>
  <si>
    <t>7893249875002</t>
  </si>
  <si>
    <t>41457485217290</t>
  </si>
  <si>
    <t>7893249888231</t>
  </si>
  <si>
    <t>41457520074390</t>
  </si>
  <si>
    <t>4145752</t>
  </si>
  <si>
    <t>7909690553816</t>
  </si>
  <si>
    <t>41457520090434</t>
  </si>
  <si>
    <t>7909690553861</t>
  </si>
  <si>
    <t>41457520727412</t>
  </si>
  <si>
    <t>7909989231852</t>
  </si>
  <si>
    <t>7909989231876</t>
  </si>
  <si>
    <t>7909989231883</t>
  </si>
  <si>
    <t>7893249914893</t>
  </si>
  <si>
    <t>41457660154356</t>
  </si>
  <si>
    <t>7909989895962</t>
  </si>
  <si>
    <t>41457661106356</t>
  </si>
  <si>
    <t>7909989895979</t>
  </si>
  <si>
    <t>41457661106378</t>
  </si>
  <si>
    <t>7909989895986</t>
  </si>
  <si>
    <t>41457661106390</t>
  </si>
  <si>
    <t>7909989895993</t>
  </si>
  <si>
    <t>41457661106412</t>
  </si>
  <si>
    <t>7909690534945</t>
  </si>
  <si>
    <t>41457661750378</t>
  </si>
  <si>
    <t>1750</t>
  </si>
  <si>
    <t>7909690535065</t>
  </si>
  <si>
    <t>41457662711412</t>
  </si>
  <si>
    <t>7909989231975</t>
  </si>
  <si>
    <t>7909989231982</t>
  </si>
  <si>
    <t>41457664996378</t>
  </si>
  <si>
    <t>7909690426127</t>
  </si>
  <si>
    <t>41457665251356</t>
  </si>
  <si>
    <t>7909690426134</t>
  </si>
  <si>
    <t>41457665251378</t>
  </si>
  <si>
    <t>7909690426141</t>
  </si>
  <si>
    <t>41457665251390</t>
  </si>
  <si>
    <t>7909690426189</t>
  </si>
  <si>
    <t>41457669057378</t>
  </si>
  <si>
    <t>7909690426196</t>
  </si>
  <si>
    <t>41457669057390</t>
  </si>
  <si>
    <t>7909989896013</t>
  </si>
  <si>
    <t>41457669339356</t>
  </si>
  <si>
    <t>7909989896020</t>
  </si>
  <si>
    <t>41457669339378</t>
  </si>
  <si>
    <t>7909989896037</t>
  </si>
  <si>
    <t>41457669339390</t>
  </si>
  <si>
    <t>7909989896044</t>
  </si>
  <si>
    <t>41457669339412</t>
  </si>
  <si>
    <t>7909690426288</t>
  </si>
  <si>
    <t>41457669877378</t>
  </si>
  <si>
    <t>9877</t>
  </si>
  <si>
    <t>7909690426295</t>
  </si>
  <si>
    <t>41457669877390</t>
  </si>
  <si>
    <t>7909690426301</t>
  </si>
  <si>
    <t>41457669877412</t>
  </si>
  <si>
    <t>7909843760894</t>
  </si>
  <si>
    <t>41457951256256</t>
  </si>
  <si>
    <t>7890557901645</t>
  </si>
  <si>
    <t>41458020021002</t>
  </si>
  <si>
    <t>4145802</t>
  </si>
  <si>
    <t>0021</t>
  </si>
  <si>
    <t>7890557901652</t>
  </si>
  <si>
    <t>41458020021003</t>
  </si>
  <si>
    <t>7909843072447</t>
  </si>
  <si>
    <t>41459460001356</t>
  </si>
  <si>
    <t>7909843072560</t>
  </si>
  <si>
    <t>41459466853356</t>
  </si>
  <si>
    <t>7909989745892</t>
  </si>
  <si>
    <t>41459800198178</t>
  </si>
  <si>
    <t>4145980</t>
  </si>
  <si>
    <t>0198</t>
  </si>
  <si>
    <t>SANDALIAS HAVAIANAS N.B.PEPPA PIG FC PR</t>
  </si>
  <si>
    <t>7909989745908</t>
  </si>
  <si>
    <t>41459800198190</t>
  </si>
  <si>
    <t>7909989745915</t>
  </si>
  <si>
    <t>41459800198200</t>
  </si>
  <si>
    <t>7909989745922</t>
  </si>
  <si>
    <t>41459800198210</t>
  </si>
  <si>
    <t>7909989745939</t>
  </si>
  <si>
    <t>41459800198220</t>
  </si>
  <si>
    <t>7909989745946</t>
  </si>
  <si>
    <t>41459802930178</t>
  </si>
  <si>
    <t>2930</t>
  </si>
  <si>
    <t>7909989745953</t>
  </si>
  <si>
    <t>41459802930190</t>
  </si>
  <si>
    <t>7909989745960</t>
  </si>
  <si>
    <t>41459802930200</t>
  </si>
  <si>
    <t>7909989745977</t>
  </si>
  <si>
    <t>41459802930210</t>
  </si>
  <si>
    <t>7909989745984</t>
  </si>
  <si>
    <t>41459802930220</t>
  </si>
  <si>
    <t>7909690520870</t>
  </si>
  <si>
    <t>41460540536378</t>
  </si>
  <si>
    <t>4146054</t>
  </si>
  <si>
    <t>7909690092872</t>
  </si>
  <si>
    <t>41460570090390</t>
  </si>
  <si>
    <t>4146057</t>
  </si>
  <si>
    <t>SANDALIAS HAVAIANAS HYBRID FREE FC PR</t>
  </si>
  <si>
    <t>7909690521006</t>
  </si>
  <si>
    <t>41460579799390</t>
  </si>
  <si>
    <t>9799</t>
  </si>
  <si>
    <t>7909690521013</t>
  </si>
  <si>
    <t>41460579799412</t>
  </si>
  <si>
    <t>7909690521020</t>
  </si>
  <si>
    <t>41460579799434</t>
  </si>
  <si>
    <t>7909690092988</t>
  </si>
  <si>
    <t>41460810074378</t>
  </si>
  <si>
    <t>4146081</t>
  </si>
  <si>
    <t>7909690744368</t>
  </si>
  <si>
    <t>41460810090390</t>
  </si>
  <si>
    <t>7909690744382</t>
  </si>
  <si>
    <t>41460810090434</t>
  </si>
  <si>
    <t>7909843967156</t>
  </si>
  <si>
    <t>41460810555390</t>
  </si>
  <si>
    <t>7909843967170</t>
  </si>
  <si>
    <t>41460810555434</t>
  </si>
  <si>
    <t>7909843967224</t>
  </si>
  <si>
    <t>41460811069412</t>
  </si>
  <si>
    <t>7909843967231</t>
  </si>
  <si>
    <t>41460811069434</t>
  </si>
  <si>
    <t>7909690578222</t>
  </si>
  <si>
    <t>41460860129356</t>
  </si>
  <si>
    <t>7909690578246</t>
  </si>
  <si>
    <t>41460860129390</t>
  </si>
  <si>
    <t>7909690578345</t>
  </si>
  <si>
    <t>41460867598390</t>
  </si>
  <si>
    <t>7909690779049</t>
  </si>
  <si>
    <t>41460901856412</t>
  </si>
  <si>
    <t>4146090</t>
  </si>
  <si>
    <t>7909690386568</t>
  </si>
  <si>
    <t>7909690386575</t>
  </si>
  <si>
    <t>7909690087489</t>
  </si>
  <si>
    <t>7909690087496</t>
  </si>
  <si>
    <t>7909843591498</t>
  </si>
  <si>
    <t>7909690228516</t>
  </si>
  <si>
    <t>41460940090390</t>
  </si>
  <si>
    <t>4146094</t>
  </si>
  <si>
    <t>7909690228066</t>
  </si>
  <si>
    <t>41460940090434</t>
  </si>
  <si>
    <t>7909690228127</t>
  </si>
  <si>
    <t>41460940555434</t>
  </si>
  <si>
    <t>7909690768784</t>
  </si>
  <si>
    <t>41461060074434</t>
  </si>
  <si>
    <t>4146106</t>
  </si>
  <si>
    <t>7909843930761</t>
  </si>
  <si>
    <t>41463000154334</t>
  </si>
  <si>
    <t>7909843930778</t>
  </si>
  <si>
    <t>41463000154356</t>
  </si>
  <si>
    <t>7909989807897</t>
  </si>
  <si>
    <t>41463001174378</t>
  </si>
  <si>
    <t>1174</t>
  </si>
  <si>
    <t>7909989807903</t>
  </si>
  <si>
    <t>41463001174390</t>
  </si>
  <si>
    <t>7909989807910</t>
  </si>
  <si>
    <t>41463001174412</t>
  </si>
  <si>
    <t>7909989807927</t>
  </si>
  <si>
    <t>41463001174434</t>
  </si>
  <si>
    <t>7909843930846</t>
  </si>
  <si>
    <t>7909843930853</t>
  </si>
  <si>
    <t>7909843930860</t>
  </si>
  <si>
    <t>7909843930884</t>
  </si>
  <si>
    <t>7909989807941</t>
  </si>
  <si>
    <t>41463009401378</t>
  </si>
  <si>
    <t>7909989807958</t>
  </si>
  <si>
    <t>41463009401390</t>
  </si>
  <si>
    <t>7909989807965</t>
  </si>
  <si>
    <t>41463009401412</t>
  </si>
  <si>
    <t>7909989807972</t>
  </si>
  <si>
    <t>41463009401434</t>
  </si>
  <si>
    <t>7909843009009</t>
  </si>
  <si>
    <t>41466730001434</t>
  </si>
  <si>
    <t>7909843441335</t>
  </si>
  <si>
    <t>7909843441342</t>
  </si>
  <si>
    <t>7909843441359</t>
  </si>
  <si>
    <t>7909843441366</t>
  </si>
  <si>
    <t>7909989762462</t>
  </si>
  <si>
    <t>41466738811356</t>
  </si>
  <si>
    <t>7909989762479</t>
  </si>
  <si>
    <t>41466738811378</t>
  </si>
  <si>
    <t>7909989762486</t>
  </si>
  <si>
    <t>41466738811390</t>
  </si>
  <si>
    <t>7909989762493</t>
  </si>
  <si>
    <t>41466738811412</t>
  </si>
  <si>
    <t>7909989762509</t>
  </si>
  <si>
    <t>41466738811434</t>
  </si>
  <si>
    <t>7909989287088</t>
  </si>
  <si>
    <t>41468233606256</t>
  </si>
  <si>
    <t>4146823</t>
  </si>
  <si>
    <t>SANDALIAS HAVAIANAS KIDS TOP PETS FC PR</t>
  </si>
  <si>
    <t>7909989287118</t>
  </si>
  <si>
    <t>41468233606312</t>
  </si>
  <si>
    <t>7909989287125</t>
  </si>
  <si>
    <t>41468233606334</t>
  </si>
  <si>
    <t>7909989287149</t>
  </si>
  <si>
    <t>41468237491234</t>
  </si>
  <si>
    <t>7491</t>
  </si>
  <si>
    <t>7909989287194</t>
  </si>
  <si>
    <t>41468237491334</t>
  </si>
  <si>
    <t>7909989287200</t>
  </si>
  <si>
    <t>41468237491356</t>
  </si>
  <si>
    <t>7909690445104</t>
  </si>
  <si>
    <t>41469087598378</t>
  </si>
  <si>
    <t>4146908</t>
  </si>
  <si>
    <t>7909690445111</t>
  </si>
  <si>
    <t>41469087598390</t>
  </si>
  <si>
    <t>7909690445128</t>
  </si>
  <si>
    <t>41469087598412</t>
  </si>
  <si>
    <t>7909690446620</t>
  </si>
  <si>
    <t>41469200090356</t>
  </si>
  <si>
    <t>4146920</t>
  </si>
  <si>
    <t>SANDALIAS HAVAIANAS TOP PRIDE RNBW FCPR</t>
  </si>
  <si>
    <t>7909690446651</t>
  </si>
  <si>
    <t>41469200090412</t>
  </si>
  <si>
    <t>7909690446668</t>
  </si>
  <si>
    <t>41469200090434</t>
  </si>
  <si>
    <t>7909690455356</t>
  </si>
  <si>
    <t>41469280555356</t>
  </si>
  <si>
    <t>7909690455394</t>
  </si>
  <si>
    <t>41469281976334</t>
  </si>
  <si>
    <t>7909690455424</t>
  </si>
  <si>
    <t>41469281976390</t>
  </si>
  <si>
    <t>7909690455486</t>
  </si>
  <si>
    <t>41469287600412</t>
  </si>
  <si>
    <t>7909690457565</t>
  </si>
  <si>
    <t>41469370089412</t>
  </si>
  <si>
    <t>7909690457695</t>
  </si>
  <si>
    <t>41469373544378</t>
  </si>
  <si>
    <t>7909690457701</t>
  </si>
  <si>
    <t>41469373544390</t>
  </si>
  <si>
    <t>7909843974819</t>
  </si>
  <si>
    <t>7909843974826</t>
  </si>
  <si>
    <t>7909843974833</t>
  </si>
  <si>
    <t>7909843974840</t>
  </si>
  <si>
    <t>7909690486831</t>
  </si>
  <si>
    <t>41469530090378</t>
  </si>
  <si>
    <t>7909989809525</t>
  </si>
  <si>
    <t>41469530128378</t>
  </si>
  <si>
    <t>7909989809532</t>
  </si>
  <si>
    <t>41469530128390</t>
  </si>
  <si>
    <t>7909989809549</t>
  </si>
  <si>
    <t>41469530128412</t>
  </si>
  <si>
    <t>7909989809556</t>
  </si>
  <si>
    <t>41469530128434</t>
  </si>
  <si>
    <t>7909690486978</t>
  </si>
  <si>
    <t>41469530555390</t>
  </si>
  <si>
    <t>7909843976301</t>
  </si>
  <si>
    <t>41469535579390</t>
  </si>
  <si>
    <t>5579</t>
  </si>
  <si>
    <t>7909843976325</t>
  </si>
  <si>
    <t>41469535579434</t>
  </si>
  <si>
    <t>7909989809587</t>
  </si>
  <si>
    <t>41469539380378</t>
  </si>
  <si>
    <t>7909989809594</t>
  </si>
  <si>
    <t>41469539380390</t>
  </si>
  <si>
    <t>7909989809600</t>
  </si>
  <si>
    <t>41469539380412</t>
  </si>
  <si>
    <t>7909989809617</t>
  </si>
  <si>
    <t>41469539380434</t>
  </si>
  <si>
    <t>7909843976370</t>
  </si>
  <si>
    <t>41469539710278</t>
  </si>
  <si>
    <t>7909843976417</t>
  </si>
  <si>
    <t>41469539710356</t>
  </si>
  <si>
    <t>7909843976424</t>
  </si>
  <si>
    <t>7909843976431</t>
  </si>
  <si>
    <t>7909843976448</t>
  </si>
  <si>
    <t>7909843976851</t>
  </si>
  <si>
    <t>7909690029137</t>
  </si>
  <si>
    <t>41469750154356</t>
  </si>
  <si>
    <t>7909690029144</t>
  </si>
  <si>
    <t>41469750154378</t>
  </si>
  <si>
    <t>7909690029151</t>
  </si>
  <si>
    <t>41469750154390</t>
  </si>
  <si>
    <t>7909690029168</t>
  </si>
  <si>
    <t>41469750154412</t>
  </si>
  <si>
    <t>7909989896068</t>
  </si>
  <si>
    <t>41469750727356</t>
  </si>
  <si>
    <t>7909989896075</t>
  </si>
  <si>
    <t>41469750727378</t>
  </si>
  <si>
    <t>7909989896082</t>
  </si>
  <si>
    <t>41469750727390</t>
  </si>
  <si>
    <t>7909989896099</t>
  </si>
  <si>
    <t>41469750727412</t>
  </si>
  <si>
    <t>7909843116516</t>
  </si>
  <si>
    <t>41469751069334</t>
  </si>
  <si>
    <t>7909843116523</t>
  </si>
  <si>
    <t>41469751069356</t>
  </si>
  <si>
    <t>7909843116530</t>
  </si>
  <si>
    <t>41469751069378</t>
  </si>
  <si>
    <t>7909843116547</t>
  </si>
  <si>
    <t>41469751069390</t>
  </si>
  <si>
    <t>7909989896167</t>
  </si>
  <si>
    <t>41469751121356</t>
  </si>
  <si>
    <t>7909989896174</t>
  </si>
  <si>
    <t>41469751121378</t>
  </si>
  <si>
    <t>7909989896181</t>
  </si>
  <si>
    <t>41469751121390</t>
  </si>
  <si>
    <t>7909989896198</t>
  </si>
  <si>
    <t>41469751121412</t>
  </si>
  <si>
    <t>7909690029250</t>
  </si>
  <si>
    <t>41469753606356</t>
  </si>
  <si>
    <t>7909690029687</t>
  </si>
  <si>
    <t>41469755178378</t>
  </si>
  <si>
    <t>7909843116660</t>
  </si>
  <si>
    <t>41469759177356</t>
  </si>
  <si>
    <t>7909843116677</t>
  </si>
  <si>
    <t>41469759177378</t>
  </si>
  <si>
    <t>7909843116684</t>
  </si>
  <si>
    <t>7909843116738</t>
  </si>
  <si>
    <t>7909843116745</t>
  </si>
  <si>
    <t>7909843116752</t>
  </si>
  <si>
    <t>7909843116769</t>
  </si>
  <si>
    <t>7909989411957</t>
  </si>
  <si>
    <t>SANDALIAS HAVAIANAS K SL GLITTER II FCPR</t>
  </si>
  <si>
    <t>7909989411964</t>
  </si>
  <si>
    <t>7909989411971</t>
  </si>
  <si>
    <t>7909989411988</t>
  </si>
  <si>
    <t>7909989411995</t>
  </si>
  <si>
    <t>7909989824481</t>
  </si>
  <si>
    <t>41469763128256</t>
  </si>
  <si>
    <t>3128</t>
  </si>
  <si>
    <t>7909989824498</t>
  </si>
  <si>
    <t>41469763128278</t>
  </si>
  <si>
    <t>7909989824504</t>
  </si>
  <si>
    <t>41469763128290</t>
  </si>
  <si>
    <t>7909989824511</t>
  </si>
  <si>
    <t>41469763128312</t>
  </si>
  <si>
    <t>7909989824528</t>
  </si>
  <si>
    <t>41469763128334</t>
  </si>
  <si>
    <t>7909989412022</t>
  </si>
  <si>
    <t>7909989412039</t>
  </si>
  <si>
    <t>7909989412053</t>
  </si>
  <si>
    <t>7909989412060</t>
  </si>
  <si>
    <t>7909989412077</t>
  </si>
  <si>
    <t>7909690521426</t>
  </si>
  <si>
    <t>41470095178412</t>
  </si>
  <si>
    <t>7909690521860</t>
  </si>
  <si>
    <t>41470120121378</t>
  </si>
  <si>
    <t>7909690521884</t>
  </si>
  <si>
    <t>41470120121412</t>
  </si>
  <si>
    <t>7909989806609</t>
  </si>
  <si>
    <t>41470120555378</t>
  </si>
  <si>
    <t>7909989806616</t>
  </si>
  <si>
    <t>41470120555390</t>
  </si>
  <si>
    <t>7909989806623</t>
  </si>
  <si>
    <t>41470120555412</t>
  </si>
  <si>
    <t>7909989806630</t>
  </si>
  <si>
    <t>41470120555434</t>
  </si>
  <si>
    <t>7909843501046</t>
  </si>
  <si>
    <t>41470121069334</t>
  </si>
  <si>
    <t>7909690522126</t>
  </si>
  <si>
    <t>41470123498378</t>
  </si>
  <si>
    <t>7909690522133</t>
  </si>
  <si>
    <t>41470123498390</t>
  </si>
  <si>
    <t>7909989003343</t>
  </si>
  <si>
    <t>41470125266378</t>
  </si>
  <si>
    <t>7909989003350</t>
  </si>
  <si>
    <t>41470125266390</t>
  </si>
  <si>
    <t>7909989003374</t>
  </si>
  <si>
    <t>41470125266434</t>
  </si>
  <si>
    <t>7909989003428</t>
  </si>
  <si>
    <t>41470128746278</t>
  </si>
  <si>
    <t>7909989003459</t>
  </si>
  <si>
    <t>41470128746334</t>
  </si>
  <si>
    <t>7909989003473</t>
  </si>
  <si>
    <t>7909989003480</t>
  </si>
  <si>
    <t>7909989003497</t>
  </si>
  <si>
    <t>7909989003503</t>
  </si>
  <si>
    <t>7909989806678</t>
  </si>
  <si>
    <t>41470129446390</t>
  </si>
  <si>
    <t>7909989806685</t>
  </si>
  <si>
    <t>41470129446412</t>
  </si>
  <si>
    <t>7909989806692</t>
  </si>
  <si>
    <t>41470129446434</t>
  </si>
  <si>
    <t>7909989003541</t>
  </si>
  <si>
    <t>41470129576256</t>
  </si>
  <si>
    <t>7909989003589</t>
  </si>
  <si>
    <t>41470129576334</t>
  </si>
  <si>
    <t>7909989003602</t>
  </si>
  <si>
    <t>7909989003626</t>
  </si>
  <si>
    <t>7909989003633</t>
  </si>
  <si>
    <t>7909690596332</t>
  </si>
  <si>
    <t>41470200198378</t>
  </si>
  <si>
    <t>7909690598671</t>
  </si>
  <si>
    <t>41470216362412</t>
  </si>
  <si>
    <t>4147021</t>
  </si>
  <si>
    <t>SANDALIAS HAVAIANAS YOU MALTA MIX FC PR</t>
  </si>
  <si>
    <t>7909690600794</t>
  </si>
  <si>
    <t>41470630090412</t>
  </si>
  <si>
    <t>4147063</t>
  </si>
  <si>
    <t>7909690600855</t>
  </si>
  <si>
    <t>41470632197378</t>
  </si>
  <si>
    <t>7909690600862</t>
  </si>
  <si>
    <t>41470632197390</t>
  </si>
  <si>
    <t>7909690600879</t>
  </si>
  <si>
    <t>41470632197412</t>
  </si>
  <si>
    <t>7909690600947</t>
  </si>
  <si>
    <t>41470635735390</t>
  </si>
  <si>
    <t>7909690600954</t>
  </si>
  <si>
    <t>41470635735412</t>
  </si>
  <si>
    <t>7909690601029</t>
  </si>
  <si>
    <t>41470637598390</t>
  </si>
  <si>
    <t>7909690669616</t>
  </si>
  <si>
    <t>41470680570356</t>
  </si>
  <si>
    <t>7909690669623</t>
  </si>
  <si>
    <t>7909690669647</t>
  </si>
  <si>
    <t>41470680570412</t>
  </si>
  <si>
    <t>7909690669692</t>
  </si>
  <si>
    <t>41470682404412</t>
  </si>
  <si>
    <t>7909690669715</t>
  </si>
  <si>
    <t>41470686078356</t>
  </si>
  <si>
    <t>6078</t>
  </si>
  <si>
    <t>7909690669722</t>
  </si>
  <si>
    <t>41470686078378</t>
  </si>
  <si>
    <t>7909690669739</t>
  </si>
  <si>
    <t>41470686078390</t>
  </si>
  <si>
    <t>7909690669784</t>
  </si>
  <si>
    <t>41470687103390</t>
  </si>
  <si>
    <t>7909690759829</t>
  </si>
  <si>
    <t>41471150076356</t>
  </si>
  <si>
    <t>4147115</t>
  </si>
  <si>
    <t>SANDALIAS HAVAIANAS FANTASIA FC</t>
  </si>
  <si>
    <t>7909690759836</t>
  </si>
  <si>
    <t>41471150076378</t>
  </si>
  <si>
    <t>7909690759843</t>
  </si>
  <si>
    <t>41471150076390</t>
  </si>
  <si>
    <t>7909690759874</t>
  </si>
  <si>
    <t>41471150090356</t>
  </si>
  <si>
    <t>7909690759881</t>
  </si>
  <si>
    <t>41471150090378</t>
  </si>
  <si>
    <t>7909690759898</t>
  </si>
  <si>
    <t>41471150090390</t>
  </si>
  <si>
    <t>7909690759904</t>
  </si>
  <si>
    <t>41471150090412</t>
  </si>
  <si>
    <t>7909690759928</t>
  </si>
  <si>
    <t>41471150154356</t>
  </si>
  <si>
    <t>7909690759935</t>
  </si>
  <si>
    <t>41471150154378</t>
  </si>
  <si>
    <t>7909690759942</t>
  </si>
  <si>
    <t>41471150154390</t>
  </si>
  <si>
    <t>7909690759959</t>
  </si>
  <si>
    <t>41471150154412</t>
  </si>
  <si>
    <t>7909690769699</t>
  </si>
  <si>
    <t>7909690769705</t>
  </si>
  <si>
    <t>7909690769712</t>
  </si>
  <si>
    <t>7909690769736</t>
  </si>
  <si>
    <t>7909690769743</t>
  </si>
  <si>
    <t>7909690762423</t>
  </si>
  <si>
    <t>41471181856040</t>
  </si>
  <si>
    <t>4147118</t>
  </si>
  <si>
    <t>SANDALIAS HAVAIANAS YOU RIO CHUNKY FC</t>
  </si>
  <si>
    <t>7909989028278</t>
  </si>
  <si>
    <t>7909989028292</t>
  </si>
  <si>
    <t>7909989028308</t>
  </si>
  <si>
    <t>41471322090210</t>
  </si>
  <si>
    <t>7909690781059</t>
  </si>
  <si>
    <t>41471322404190</t>
  </si>
  <si>
    <t>7909690781134</t>
  </si>
  <si>
    <t>41471323498200</t>
  </si>
  <si>
    <t>7909690787563</t>
  </si>
  <si>
    <t>41471550090390</t>
  </si>
  <si>
    <t>7909690811879</t>
  </si>
  <si>
    <t>41472380074378</t>
  </si>
  <si>
    <t>4147238</t>
  </si>
  <si>
    <t>7909843619772</t>
  </si>
  <si>
    <t>41472580154356</t>
  </si>
  <si>
    <t>7909843619789</t>
  </si>
  <si>
    <t>41472580154378</t>
  </si>
  <si>
    <t>7909843619796</t>
  </si>
  <si>
    <t>41472580154390</t>
  </si>
  <si>
    <t>7909843619802</t>
  </si>
  <si>
    <t>41472580154412</t>
  </si>
  <si>
    <t>7909843619826</t>
  </si>
  <si>
    <t>41472580154456</t>
  </si>
  <si>
    <t>7909843442523</t>
  </si>
  <si>
    <t>41472581069378</t>
  </si>
  <si>
    <t>7909843442530</t>
  </si>
  <si>
    <t>7909843442547</t>
  </si>
  <si>
    <t>7909843442554</t>
  </si>
  <si>
    <t>7909843442912</t>
  </si>
  <si>
    <t>7909843442929</t>
  </si>
  <si>
    <t>7909843442936</t>
  </si>
  <si>
    <t>7909690845713</t>
  </si>
  <si>
    <t>41472730090998</t>
  </si>
  <si>
    <t>4147273</t>
  </si>
  <si>
    <t>7909843891994</t>
  </si>
  <si>
    <t>41472730531998</t>
  </si>
  <si>
    <t>0531</t>
  </si>
  <si>
    <t>7909690854326</t>
  </si>
  <si>
    <t>41472920089378</t>
  </si>
  <si>
    <t>4147292</t>
  </si>
  <si>
    <t>SANDALIAS HAVAIANAS URBAN FUSION II GDME</t>
  </si>
  <si>
    <t>7909690854333</t>
  </si>
  <si>
    <t>41472920089390</t>
  </si>
  <si>
    <t>7909690854340</t>
  </si>
  <si>
    <t>41472920089412</t>
  </si>
  <si>
    <t>7909690854357</t>
  </si>
  <si>
    <t>41472920089434</t>
  </si>
  <si>
    <t>7909690854470</t>
  </si>
  <si>
    <t>41472924896390</t>
  </si>
  <si>
    <t>7909690854487</t>
  </si>
  <si>
    <t>41472924896412</t>
  </si>
  <si>
    <t>7909690854500</t>
  </si>
  <si>
    <t>41472924896456</t>
  </si>
  <si>
    <t>7909690860808</t>
  </si>
  <si>
    <t>41473120570356</t>
  </si>
  <si>
    <t>4147312</t>
  </si>
  <si>
    <t>SANDALIAS HAVAIANAS YOU MALTA MET FC</t>
  </si>
  <si>
    <t>7909690860815</t>
  </si>
  <si>
    <t>41473120570378</t>
  </si>
  <si>
    <t>7909690860822</t>
  </si>
  <si>
    <t>41473120570390</t>
  </si>
  <si>
    <t>7909690860839</t>
  </si>
  <si>
    <t>41473120570412</t>
  </si>
  <si>
    <t>7909843166863</t>
  </si>
  <si>
    <t>41473123544356</t>
  </si>
  <si>
    <t>7909843166870</t>
  </si>
  <si>
    <t>41473123544378</t>
  </si>
  <si>
    <t>7909843166887</t>
  </si>
  <si>
    <t>41473123544390</t>
  </si>
  <si>
    <t>7909843166894</t>
  </si>
  <si>
    <t>41473123544412</t>
  </si>
  <si>
    <t>7909690863144</t>
  </si>
  <si>
    <t>7909690863199</t>
  </si>
  <si>
    <t>7909690863243</t>
  </si>
  <si>
    <t>7909690863267</t>
  </si>
  <si>
    <t>7909690863397</t>
  </si>
  <si>
    <t>7909690863410</t>
  </si>
  <si>
    <t>7909690620181</t>
  </si>
  <si>
    <t>41477901749378</t>
  </si>
  <si>
    <t>4147790</t>
  </si>
  <si>
    <t>7909690620198</t>
  </si>
  <si>
    <t>41477901749390</t>
  </si>
  <si>
    <t>7909690622178</t>
  </si>
  <si>
    <t>41477970121412</t>
  </si>
  <si>
    <t>7909843238881</t>
  </si>
  <si>
    <t>41479550001035</t>
  </si>
  <si>
    <t>7909843238898</t>
  </si>
  <si>
    <t>41479550001036</t>
  </si>
  <si>
    <t>7909843238904</t>
  </si>
  <si>
    <t>41479550001037</t>
  </si>
  <si>
    <t>037</t>
  </si>
  <si>
    <t>7909843238911</t>
  </si>
  <si>
    <t>41479550001038</t>
  </si>
  <si>
    <t>7909843238928</t>
  </si>
  <si>
    <t>41479550001039</t>
  </si>
  <si>
    <t>7909843238935</t>
  </si>
  <si>
    <t>41479550001040</t>
  </si>
  <si>
    <t>7909843238942</t>
  </si>
  <si>
    <t>41479550001041</t>
  </si>
  <si>
    <t>7909843238959</t>
  </si>
  <si>
    <t>41479550001042</t>
  </si>
  <si>
    <t>7909843238966</t>
  </si>
  <si>
    <t>41479550001043</t>
  </si>
  <si>
    <t>7909843239017</t>
  </si>
  <si>
    <t>41479550090036</t>
  </si>
  <si>
    <t>7909843239024</t>
  </si>
  <si>
    <t>41479550090037</t>
  </si>
  <si>
    <t>7909843239031</t>
  </si>
  <si>
    <t>41479550090038</t>
  </si>
  <si>
    <t>7909843239048</t>
  </si>
  <si>
    <t>41479550090039</t>
  </si>
  <si>
    <t>7909843239055</t>
  </si>
  <si>
    <t>41479550090040</t>
  </si>
  <si>
    <t>7909843239062</t>
  </si>
  <si>
    <t>41479550090041</t>
  </si>
  <si>
    <t>7909843239079</t>
  </si>
  <si>
    <t>41479550090042</t>
  </si>
  <si>
    <t>7909843239086</t>
  </si>
  <si>
    <t>41479550090043</t>
  </si>
  <si>
    <t>7909843239161</t>
  </si>
  <si>
    <t>41479550555039</t>
  </si>
  <si>
    <t>7909843239178</t>
  </si>
  <si>
    <t>41479550555040</t>
  </si>
  <si>
    <t>7909843240730</t>
  </si>
  <si>
    <t>41479630001390</t>
  </si>
  <si>
    <t>4147963</t>
  </si>
  <si>
    <t>Almacén</t>
  </si>
  <si>
    <t>Producto</t>
  </si>
  <si>
    <t>Referencia</t>
  </si>
  <si>
    <t>Material</t>
  </si>
  <si>
    <t xml:space="preserve">Color </t>
  </si>
  <si>
    <t>Talla</t>
  </si>
  <si>
    <t>Cantidad</t>
  </si>
  <si>
    <t>Colección</t>
  </si>
  <si>
    <t>ALMACEN PRINCIPAL</t>
  </si>
  <si>
    <t>SANDALIAS HAVAIANAS SIMPSONS FC PR</t>
  </si>
  <si>
    <t>41378897462412</t>
  </si>
  <si>
    <t>4137889</t>
  </si>
  <si>
    <t>7462</t>
  </si>
  <si>
    <t>412</t>
  </si>
  <si>
    <t>Collection 23-24</t>
  </si>
  <si>
    <t>SANDALIAS HAVAIANAS TOP FC PR</t>
  </si>
  <si>
    <t>40000291256412</t>
  </si>
  <si>
    <t>4000029</t>
  </si>
  <si>
    <t>1256</t>
  </si>
  <si>
    <t>Collection 22-23</t>
  </si>
  <si>
    <t>SANDALIAS HAVAIANAS S SQR GTR NEON FC</t>
  </si>
  <si>
    <t>41489276509378</t>
  </si>
  <si>
    <t>4148927</t>
  </si>
  <si>
    <t>6509</t>
  </si>
  <si>
    <t>378</t>
  </si>
  <si>
    <t>41489276509356</t>
  </si>
  <si>
    <t>356</t>
  </si>
  <si>
    <t>SANDALIAS HAVAIANAS LUNA NEON FC</t>
  </si>
  <si>
    <t>41491345784412</t>
  </si>
  <si>
    <t>4149134</t>
  </si>
  <si>
    <t>5784</t>
  </si>
  <si>
    <t>40000291256390</t>
  </si>
  <si>
    <t>390</t>
  </si>
  <si>
    <t>40000291256334</t>
  </si>
  <si>
    <t>334</t>
  </si>
  <si>
    <t>40000291256356</t>
  </si>
  <si>
    <t>SANDALIAS HAVAIANAS SL G IRIDESCENT FC</t>
  </si>
  <si>
    <t>41489225567412</t>
  </si>
  <si>
    <t>4148922</t>
  </si>
  <si>
    <t>5567</t>
  </si>
  <si>
    <t>40000291256378</t>
  </si>
  <si>
    <t>41378890121412</t>
  </si>
  <si>
    <t>0121</t>
  </si>
  <si>
    <t>Collection 24-25</t>
  </si>
  <si>
    <t>41378890121390</t>
  </si>
  <si>
    <t>41378897462390</t>
  </si>
  <si>
    <t>41378891740390</t>
  </si>
  <si>
    <t>1740</t>
  </si>
  <si>
    <t>41378891740412</t>
  </si>
  <si>
    <t>SANDALIAS HAVAIANAS TOP MARVEL CLAS FCPR</t>
  </si>
  <si>
    <t>41470129576434</t>
  </si>
  <si>
    <t>4147012</t>
  </si>
  <si>
    <t>9576</t>
  </si>
  <si>
    <t>434</t>
  </si>
  <si>
    <t>SANDALIAS HAVAIANAS TOP NARUTO FC</t>
  </si>
  <si>
    <t>41463007652378</t>
  </si>
  <si>
    <t>4146300</t>
  </si>
  <si>
    <t>7652</t>
  </si>
  <si>
    <t>41463007652356</t>
  </si>
  <si>
    <t>SANDALIAS HAVAIANAS TOP CAMU FC PR</t>
  </si>
  <si>
    <t>41413986132378</t>
  </si>
  <si>
    <t>4141398</t>
  </si>
  <si>
    <t>6132</t>
  </si>
  <si>
    <t>41378890212412</t>
  </si>
  <si>
    <t>0212</t>
  </si>
  <si>
    <t>41413986132412</t>
  </si>
  <si>
    <t>41413986132434</t>
  </si>
  <si>
    <t>41378890212378</t>
  </si>
  <si>
    <t>41413986134412</t>
  </si>
  <si>
    <t>6134</t>
  </si>
  <si>
    <t>SANDALIAS HAVAIANAS TOP MARVEL LGMN FCPR</t>
  </si>
  <si>
    <t>41469539710378</t>
  </si>
  <si>
    <t>4146953</t>
  </si>
  <si>
    <t>9710</t>
  </si>
  <si>
    <t>SANDALIAS HAVAIANAS TREND FC PR II</t>
  </si>
  <si>
    <t>41033586328412</t>
  </si>
  <si>
    <t>4103358</t>
  </si>
  <si>
    <t>6328</t>
  </si>
  <si>
    <t>SANDALIAS HAVAIANAS SLIM PETS FC PR</t>
  </si>
  <si>
    <t>41325670571412</t>
  </si>
  <si>
    <t>4132567</t>
  </si>
  <si>
    <t>0571</t>
  </si>
  <si>
    <t>41033581804434</t>
  </si>
  <si>
    <t>1804</t>
  </si>
  <si>
    <t>41413986134390</t>
  </si>
  <si>
    <t>41413986134378</t>
  </si>
  <si>
    <t>41378897462434</t>
  </si>
  <si>
    <t>41413980727434</t>
  </si>
  <si>
    <t>0727</t>
  </si>
  <si>
    <t>41413980727390</t>
  </si>
  <si>
    <t>41378890212390</t>
  </si>
  <si>
    <t>41378897462456</t>
  </si>
  <si>
    <t>456</t>
  </si>
  <si>
    <t>SANDALIAS HAVAIANAS TOP LOGOMANIA2 FC PR</t>
  </si>
  <si>
    <t>41457412090390</t>
  </si>
  <si>
    <t>4145741</t>
  </si>
  <si>
    <t>2090</t>
  </si>
  <si>
    <t>41457412090378</t>
  </si>
  <si>
    <t>41457412090412</t>
  </si>
  <si>
    <t>41457415023434</t>
  </si>
  <si>
    <t>5023</t>
  </si>
  <si>
    <t>41457415023356</t>
  </si>
  <si>
    <t>41457415023478</t>
  </si>
  <si>
    <t>478</t>
  </si>
  <si>
    <t>41469530001378</t>
  </si>
  <si>
    <t>0001</t>
  </si>
  <si>
    <t>SANDALIAS HAVAIANAS STAR WARS FC PR</t>
  </si>
  <si>
    <t>41351853498356</t>
  </si>
  <si>
    <t>4135185</t>
  </si>
  <si>
    <t>3498</t>
  </si>
  <si>
    <t>41351853498378</t>
  </si>
  <si>
    <t>SANDALIAS HAVAIANAS ALOHA FC PR</t>
  </si>
  <si>
    <t>41113557892390</t>
  </si>
  <si>
    <t>4111355</t>
  </si>
  <si>
    <t>7892</t>
  </si>
  <si>
    <t>41457415023412</t>
  </si>
  <si>
    <t>41113550121390</t>
  </si>
  <si>
    <t>41113555983378</t>
  </si>
  <si>
    <t>5983</t>
  </si>
  <si>
    <t>41113555983412</t>
  </si>
  <si>
    <t>41113555983434</t>
  </si>
  <si>
    <t>41351853983334</t>
  </si>
  <si>
    <t>3983</t>
  </si>
  <si>
    <t>41351853983378</t>
  </si>
  <si>
    <t>41113550121412</t>
  </si>
  <si>
    <t>41113550121434</t>
  </si>
  <si>
    <t>41113557892456</t>
  </si>
  <si>
    <t>41113557892412</t>
  </si>
  <si>
    <t>41470128746390</t>
  </si>
  <si>
    <t>8746</t>
  </si>
  <si>
    <t>41469530001412</t>
  </si>
  <si>
    <t>41469530001390</t>
  </si>
  <si>
    <t>41469539710434</t>
  </si>
  <si>
    <t>SANDALIAS HAVAIANAS TOP PRIDE FC PR</t>
  </si>
  <si>
    <t>41466730128390</t>
  </si>
  <si>
    <t>4146673</t>
  </si>
  <si>
    <t>0128</t>
  </si>
  <si>
    <t>41466730128412</t>
  </si>
  <si>
    <t>41351853498390</t>
  </si>
  <si>
    <t>SANDALIAS HAVAIANAS HYPE FC PR</t>
  </si>
  <si>
    <t>41279206194456</t>
  </si>
  <si>
    <t>4127920</t>
  </si>
  <si>
    <t>6194</t>
  </si>
  <si>
    <t>41279206194390</t>
  </si>
  <si>
    <t>41279206196434</t>
  </si>
  <si>
    <t>6196</t>
  </si>
  <si>
    <t>41033586328378</t>
  </si>
  <si>
    <t>41033581804378</t>
  </si>
  <si>
    <t>41033586328390</t>
  </si>
  <si>
    <t>41279206196378</t>
  </si>
  <si>
    <t>41033581804390</t>
  </si>
  <si>
    <t>41033586328434</t>
  </si>
  <si>
    <t>41351853498334</t>
  </si>
  <si>
    <t>41466730128378</t>
  </si>
  <si>
    <t>SANDALIAS HAVAIANAS T PRIDE PREMIUM FC</t>
  </si>
  <si>
    <t>41486480121390</t>
  </si>
  <si>
    <t>4148648</t>
  </si>
  <si>
    <t>41486480121356</t>
  </si>
  <si>
    <t>41463007652390</t>
  </si>
  <si>
    <t>41463007652434</t>
  </si>
  <si>
    <t>41466730128356</t>
  </si>
  <si>
    <t>41457410001356</t>
  </si>
  <si>
    <t>41457410001378</t>
  </si>
  <si>
    <t>41457410001390</t>
  </si>
  <si>
    <t>SANDALIAS HAVAIANAS TOP NAUTICAL FC PR</t>
  </si>
  <si>
    <t>41371266349390</t>
  </si>
  <si>
    <t>4137126</t>
  </si>
  <si>
    <t>6349</t>
  </si>
  <si>
    <t>41470128746412</t>
  </si>
  <si>
    <t>41470128746378</t>
  </si>
  <si>
    <t>41470128746434</t>
  </si>
  <si>
    <t>41470129576378</t>
  </si>
  <si>
    <t>41113555983390</t>
  </si>
  <si>
    <t>41113557892378</t>
  </si>
  <si>
    <t>41469539710390</t>
  </si>
  <si>
    <t>SANDALIAS HAVAIANAS SLIDE CLASSIC FC</t>
  </si>
  <si>
    <t>41472581069434</t>
  </si>
  <si>
    <t>4147258</t>
  </si>
  <si>
    <t>1069</t>
  </si>
  <si>
    <t>41472581069390</t>
  </si>
  <si>
    <t>SANDALIAS HAVAIANAS SLIDE CLASS BR FC</t>
  </si>
  <si>
    <t>41473190555390</t>
  </si>
  <si>
    <t>4147319</t>
  </si>
  <si>
    <t>0555</t>
  </si>
  <si>
    <t>41473190555434</t>
  </si>
  <si>
    <t>40000290076356</t>
  </si>
  <si>
    <t>0076</t>
  </si>
  <si>
    <t>40000290076378</t>
  </si>
  <si>
    <t>41473190090356</t>
  </si>
  <si>
    <t>0090</t>
  </si>
  <si>
    <t>40000290076390</t>
  </si>
  <si>
    <t>40000290076412</t>
  </si>
  <si>
    <t>40000293581356</t>
  </si>
  <si>
    <t>3581</t>
  </si>
  <si>
    <t>SANDALIAS HAVAIANAS SLIM PATCHWORK FC</t>
  </si>
  <si>
    <t>41489449446390</t>
  </si>
  <si>
    <t>4148944</t>
  </si>
  <si>
    <t>9446</t>
  </si>
  <si>
    <t>41489449659356</t>
  </si>
  <si>
    <t>9659</t>
  </si>
  <si>
    <t>41489449659378</t>
  </si>
  <si>
    <t>SANDALIAS HAVAIANAS SLIM SPARKLE ME FCPR</t>
  </si>
  <si>
    <t>41460930090390</t>
  </si>
  <si>
    <t>4146093</t>
  </si>
  <si>
    <t>41460935190390</t>
  </si>
  <si>
    <t>5190</t>
  </si>
  <si>
    <t>40000293581378</t>
  </si>
  <si>
    <t>41472589417390</t>
  </si>
  <si>
    <t>9417</t>
  </si>
  <si>
    <t>40000293581390</t>
  </si>
  <si>
    <t>40000293581412</t>
  </si>
  <si>
    <t>SANDALIAS HAVAIANAS TOP FC</t>
  </si>
  <si>
    <t>40000295178356</t>
  </si>
  <si>
    <t>5178</t>
  </si>
  <si>
    <t>40000295178378</t>
  </si>
  <si>
    <t>40000295178390</t>
  </si>
  <si>
    <t>40000295178412</t>
  </si>
  <si>
    <t>41472589417356</t>
  </si>
  <si>
    <t>41472589417378</t>
  </si>
  <si>
    <t>SANDALIAS HAVAIANAS SL FLORAL NEON FC</t>
  </si>
  <si>
    <t>41490110555412</t>
  </si>
  <si>
    <t>4149011</t>
  </si>
  <si>
    <t>41490110555378</t>
  </si>
  <si>
    <t>HAVAIANAS SLIM PREP CX FECHADA</t>
  </si>
  <si>
    <t>40000305178412</t>
  </si>
  <si>
    <t>4000030</t>
  </si>
  <si>
    <t>SANDALIAS HAVAIANAS KIDS FLORES FC PR</t>
  </si>
  <si>
    <t>40000520027290</t>
  </si>
  <si>
    <t>4000052</t>
  </si>
  <si>
    <t>0027</t>
  </si>
  <si>
    <t>290</t>
  </si>
  <si>
    <t>40000520027312</t>
  </si>
  <si>
    <t>312</t>
  </si>
  <si>
    <t>40000529256290</t>
  </si>
  <si>
    <t>9256</t>
  </si>
  <si>
    <t>40000529256312</t>
  </si>
  <si>
    <t>SANDALIAS HAVAIANAS SLIM ANIMALS FC PR</t>
  </si>
  <si>
    <t>41033528548356</t>
  </si>
  <si>
    <t>4103352</t>
  </si>
  <si>
    <t>8548</t>
  </si>
  <si>
    <t>41033528548378</t>
  </si>
  <si>
    <t>41033528548390</t>
  </si>
  <si>
    <t>41033528548412</t>
  </si>
  <si>
    <t>41033581804412</t>
  </si>
  <si>
    <t>41033581804456</t>
  </si>
  <si>
    <t>SANDALIAS HAVAIANAS KIDS FANTASY FC</t>
  </si>
  <si>
    <t>41034055784278</t>
  </si>
  <si>
    <t>4103405</t>
  </si>
  <si>
    <t>278</t>
  </si>
  <si>
    <t>41034055784290</t>
  </si>
  <si>
    <t>41034055784312</t>
  </si>
  <si>
    <t>41034059307278</t>
  </si>
  <si>
    <t>9307</t>
  </si>
  <si>
    <t>41034059307290</t>
  </si>
  <si>
    <t>41034059307312</t>
  </si>
  <si>
    <t>41473193544412</t>
  </si>
  <si>
    <t>3544</t>
  </si>
  <si>
    <t>SANDALIAS HAVAIANAS STRADI FC</t>
  </si>
  <si>
    <t>41471170090456</t>
  </si>
  <si>
    <t>4147117</t>
  </si>
  <si>
    <t>41471170090390</t>
  </si>
  <si>
    <t>41471170090378</t>
  </si>
  <si>
    <t>41471170090356</t>
  </si>
  <si>
    <t>41471170090434</t>
  </si>
  <si>
    <t>SANDALIAS HAVAIANAS SLIM TROPICAL FC PR</t>
  </si>
  <si>
    <t>41221110027378</t>
  </si>
  <si>
    <t>4122111</t>
  </si>
  <si>
    <t>41221110027412</t>
  </si>
  <si>
    <t>SANDALIAS HAVAIANAS KDS SL PRINCESS FCPR</t>
  </si>
  <si>
    <t>41233282630290</t>
  </si>
  <si>
    <t>4123328</t>
  </si>
  <si>
    <t>2630</t>
  </si>
  <si>
    <t>41233282630334</t>
  </si>
  <si>
    <t>41233282630356</t>
  </si>
  <si>
    <t>41233285020234</t>
  </si>
  <si>
    <t>5020</t>
  </si>
  <si>
    <t>234</t>
  </si>
  <si>
    <t>41233285020256</t>
  </si>
  <si>
    <t>256</t>
  </si>
  <si>
    <t>41233285020290</t>
  </si>
  <si>
    <t>41233285020312</t>
  </si>
  <si>
    <t>41233285020334</t>
  </si>
  <si>
    <t>SANDALIAS HAVAIANAS DISNEY STYLISH FC PR</t>
  </si>
  <si>
    <t>41235004747390</t>
  </si>
  <si>
    <t>4123500</t>
  </si>
  <si>
    <t>4747</t>
  </si>
  <si>
    <t>SANDALIAS HAVAIANAS TOP BASIC FC PR</t>
  </si>
  <si>
    <t>41319320306378</t>
  </si>
  <si>
    <t>4131932</t>
  </si>
  <si>
    <t>0306</t>
  </si>
  <si>
    <t>41319320306390</t>
  </si>
  <si>
    <t>41319326001390</t>
  </si>
  <si>
    <t>6001</t>
  </si>
  <si>
    <t>41319326001412</t>
  </si>
  <si>
    <t>41319326001434</t>
  </si>
  <si>
    <t>41319326001456</t>
  </si>
  <si>
    <t>41325671822412</t>
  </si>
  <si>
    <t>1822</t>
  </si>
  <si>
    <t>SANDALIAS HAVAIANAS SLIM ORGANIC FC PR</t>
  </si>
  <si>
    <t>41328236387378</t>
  </si>
  <si>
    <t>4132823</t>
  </si>
  <si>
    <t>6387</t>
  </si>
  <si>
    <t>41328236387390</t>
  </si>
  <si>
    <t>41328236387412</t>
  </si>
  <si>
    <t>41328237892356</t>
  </si>
  <si>
    <t>41328237892378</t>
  </si>
  <si>
    <t>41328237892390</t>
  </si>
  <si>
    <t>41328237892412</t>
  </si>
  <si>
    <t>SANDALIAS HAVAIANAS TOP ANIMALS FC PR</t>
  </si>
  <si>
    <t>41329207233390</t>
  </si>
  <si>
    <t>4132920</t>
  </si>
  <si>
    <t>7233</t>
  </si>
  <si>
    <t>41329207233412</t>
  </si>
  <si>
    <t>SANDALIAS HAVAIANAS N.B.DISNEY CLAS FC</t>
  </si>
  <si>
    <t>41370071056178</t>
  </si>
  <si>
    <t>4137007</t>
  </si>
  <si>
    <t>1056</t>
  </si>
  <si>
    <t>178</t>
  </si>
  <si>
    <t>SANDALIAS HAVAIANAS N.B.DISNEY CLAS</t>
  </si>
  <si>
    <t>41370071056210</t>
  </si>
  <si>
    <t>210</t>
  </si>
  <si>
    <t>41370071056256</t>
  </si>
  <si>
    <t>41370077452200</t>
  </si>
  <si>
    <t>7452</t>
  </si>
  <si>
    <t>200</t>
  </si>
  <si>
    <t>SANDALIAS HAVAIANAS SLIM NAUTICAL FC PRE</t>
  </si>
  <si>
    <t>41371258009356</t>
  </si>
  <si>
    <t>4137125</t>
  </si>
  <si>
    <t>8009</t>
  </si>
  <si>
    <t>41371258009378</t>
  </si>
  <si>
    <t>41371258009390</t>
  </si>
  <si>
    <t>41371258009412</t>
  </si>
  <si>
    <t>41371258430356</t>
  </si>
  <si>
    <t>8430</t>
  </si>
  <si>
    <t>41371258430378</t>
  </si>
  <si>
    <t>41371258430390</t>
  </si>
  <si>
    <t>41371258430412</t>
  </si>
  <si>
    <t>SANDALIAS HAVAIANAS TOP DISNEY FC PR</t>
  </si>
  <si>
    <t>41394123471378</t>
  </si>
  <si>
    <t>4139412</t>
  </si>
  <si>
    <t>3471</t>
  </si>
  <si>
    <t>41394123471390</t>
  </si>
  <si>
    <t>41394123471412</t>
  </si>
  <si>
    <t>41394129898356</t>
  </si>
  <si>
    <t>9898</t>
  </si>
  <si>
    <t>41394129898378</t>
  </si>
  <si>
    <t>41394129898390</t>
  </si>
  <si>
    <t>41394129898412</t>
  </si>
  <si>
    <t>SANDALIAS HAVAIANAS N.B. BRASIL LOG</t>
  </si>
  <si>
    <t>41405771372190</t>
  </si>
  <si>
    <t>4140577</t>
  </si>
  <si>
    <t>1372</t>
  </si>
  <si>
    <t>190</t>
  </si>
  <si>
    <t>41405771372200</t>
  </si>
  <si>
    <t>41405771372210</t>
  </si>
  <si>
    <t>41405771372220</t>
  </si>
  <si>
    <t>220</t>
  </si>
  <si>
    <t>41394123471356</t>
  </si>
  <si>
    <t>40000305241412</t>
  </si>
  <si>
    <t>5241</t>
  </si>
  <si>
    <t>40000305241390</t>
  </si>
  <si>
    <t>41394123471434</t>
  </si>
  <si>
    <t>SANDALIAS HAVAIANAS ELEGANCE PRINT FC</t>
  </si>
  <si>
    <t>41488040727356</t>
  </si>
  <si>
    <t>4148804</t>
  </si>
  <si>
    <t>41488040727390</t>
  </si>
  <si>
    <t>41488049259378</t>
  </si>
  <si>
    <t>9259</t>
  </si>
  <si>
    <t>41488040727378</t>
  </si>
  <si>
    <t>SANDALIAS HAVAIANAS ELEGANCE FC</t>
  </si>
  <si>
    <t>41488013544412</t>
  </si>
  <si>
    <t>4148801</t>
  </si>
  <si>
    <t>41488013544390</t>
  </si>
  <si>
    <t>41488045190390</t>
  </si>
  <si>
    <t>41488045190412</t>
  </si>
  <si>
    <t>41488045190356</t>
  </si>
  <si>
    <t>SANDALIAS HAVAIANAS TOP FASHION FC PR</t>
  </si>
  <si>
    <t>41372587431390</t>
  </si>
  <si>
    <t>4137258</t>
  </si>
  <si>
    <t>7431</t>
  </si>
  <si>
    <t>41329207440412</t>
  </si>
  <si>
    <t>7440</t>
  </si>
  <si>
    <t>41372580397390</t>
  </si>
  <si>
    <t>0397</t>
  </si>
  <si>
    <t>41372580397378</t>
  </si>
  <si>
    <t>41372580397412</t>
  </si>
  <si>
    <t>41328237892334</t>
  </si>
  <si>
    <t>41488049259390</t>
  </si>
  <si>
    <t>41488049259356</t>
  </si>
  <si>
    <t>41221114368390</t>
  </si>
  <si>
    <t>4368</t>
  </si>
  <si>
    <t>SANDALIAS HAVAIANAS YOU PARATY RJ FC</t>
  </si>
  <si>
    <t>41489850090039</t>
  </si>
  <si>
    <t>4148985</t>
  </si>
  <si>
    <t>039</t>
  </si>
  <si>
    <t>41489850090040</t>
  </si>
  <si>
    <t>040</t>
  </si>
  <si>
    <t>41489850090036</t>
  </si>
  <si>
    <t>036</t>
  </si>
  <si>
    <t>41489850090035</t>
  </si>
  <si>
    <t>035</t>
  </si>
  <si>
    <t>41233289307312</t>
  </si>
  <si>
    <t>41233289307290</t>
  </si>
  <si>
    <t>41233289307278</t>
  </si>
  <si>
    <t>41233289259278</t>
  </si>
  <si>
    <t>41233289259312</t>
  </si>
  <si>
    <t>41233289259290</t>
  </si>
  <si>
    <t>41473193544378</t>
  </si>
  <si>
    <t>41233284996290</t>
  </si>
  <si>
    <t>4996</t>
  </si>
  <si>
    <t>41489853544040</t>
  </si>
  <si>
    <t>41489853544038</t>
  </si>
  <si>
    <t>038</t>
  </si>
  <si>
    <t>SANDALIAS HAVAIANAS FANTASIA STYLE FC PR</t>
  </si>
  <si>
    <t>41454888342378</t>
  </si>
  <si>
    <t>4145488</t>
  </si>
  <si>
    <t>8342</t>
  </si>
  <si>
    <t>41454880142356</t>
  </si>
  <si>
    <t>0142</t>
  </si>
  <si>
    <t>41454880142378</t>
  </si>
  <si>
    <t>41454888342356</t>
  </si>
  <si>
    <t>41454888342412</t>
  </si>
  <si>
    <t>41489276509390</t>
  </si>
  <si>
    <t>41454880142390</t>
  </si>
  <si>
    <t>41454880142412</t>
  </si>
  <si>
    <t>SANDALIAS HAVAIANAS BABY CLOG FC</t>
  </si>
  <si>
    <t>41482615559190</t>
  </si>
  <si>
    <t>4148261</t>
  </si>
  <si>
    <t>5559</t>
  </si>
  <si>
    <t>SANDALIAS HAVAIANAS KIDS CLOG FC</t>
  </si>
  <si>
    <t>41482603929278</t>
  </si>
  <si>
    <t>4148260</t>
  </si>
  <si>
    <t>3929</t>
  </si>
  <si>
    <t>41491345784356</t>
  </si>
  <si>
    <t>41482603577278</t>
  </si>
  <si>
    <t>3577</t>
  </si>
  <si>
    <t>41482603577312</t>
  </si>
  <si>
    <t>SANDALIAS HAVAIANAS BABY MARVEL FC</t>
  </si>
  <si>
    <t>41471322090178</t>
  </si>
  <si>
    <t>4147132</t>
  </si>
  <si>
    <t>41482611766212</t>
  </si>
  <si>
    <t>1766</t>
  </si>
  <si>
    <t>212</t>
  </si>
  <si>
    <t>41482615559178</t>
  </si>
  <si>
    <t>41482611766178</t>
  </si>
  <si>
    <t>41471322090200</t>
  </si>
  <si>
    <t>41491341411390</t>
  </si>
  <si>
    <t>1411</t>
  </si>
  <si>
    <t>41491341411356</t>
  </si>
  <si>
    <t>41491341411378</t>
  </si>
  <si>
    <t>41491341411412</t>
  </si>
  <si>
    <t>41482611766190</t>
  </si>
  <si>
    <t>41489221749356</t>
  </si>
  <si>
    <t>1749</t>
  </si>
  <si>
    <t>41233284996312</t>
  </si>
  <si>
    <t>SANDALIAS HAVAIANAS SL PALETTE GLW FC PR</t>
  </si>
  <si>
    <t>41457660076356</t>
  </si>
  <si>
    <t>4145766</t>
  </si>
  <si>
    <t>41233284996234</t>
  </si>
  <si>
    <t>SANDALIAS HAVAIANAS KIDS ATHLETIC FC PR</t>
  </si>
  <si>
    <t>41272739256312</t>
  </si>
  <si>
    <t>4127273</t>
  </si>
  <si>
    <t>41272732833312</t>
  </si>
  <si>
    <t>2833</t>
  </si>
  <si>
    <t>41272739256290</t>
  </si>
  <si>
    <t>41413986134434</t>
  </si>
  <si>
    <t>41233284996356</t>
  </si>
  <si>
    <t>41460930090412</t>
  </si>
  <si>
    <t>41233285020356</t>
  </si>
  <si>
    <t>41272732833278</t>
  </si>
  <si>
    <t>41482615559212</t>
  </si>
  <si>
    <t>41272732833290</t>
  </si>
  <si>
    <t>SANDALIAS HAVAIANAS SLIM DISNEY FC PR</t>
  </si>
  <si>
    <t>41412034996390</t>
  </si>
  <si>
    <t>4141203</t>
  </si>
  <si>
    <t>SANDALIAS HAVAIANAS SLIM SQUARE GLT FC</t>
  </si>
  <si>
    <t>41481020727412</t>
  </si>
  <si>
    <t>4148102</t>
  </si>
  <si>
    <t>SANDALIAS HAVAIANAS SLIM GLITTER II FCPR</t>
  </si>
  <si>
    <t>41469759898412</t>
  </si>
  <si>
    <t>4146975</t>
  </si>
  <si>
    <t>41469759898390</t>
  </si>
  <si>
    <t>41481024919412</t>
  </si>
  <si>
    <t>4919</t>
  </si>
  <si>
    <t>41370075418200</t>
  </si>
  <si>
    <t>5418</t>
  </si>
  <si>
    <t>41489221056390</t>
  </si>
  <si>
    <t>41489221749378</t>
  </si>
  <si>
    <t>MINI BAG HAVAIANAS LOGO</t>
  </si>
  <si>
    <t>41454295241998</t>
  </si>
  <si>
    <t>4145429</t>
  </si>
  <si>
    <t>998</t>
  </si>
  <si>
    <t>41454293497998</t>
  </si>
  <si>
    <t>3497</t>
  </si>
  <si>
    <t>HAVAIANAS STREET BAG</t>
  </si>
  <si>
    <t>41454065143998</t>
  </si>
  <si>
    <t>4145406</t>
  </si>
  <si>
    <t>5143</t>
  </si>
  <si>
    <t>41454290112998</t>
  </si>
  <si>
    <t>0112</t>
  </si>
  <si>
    <t>MINI BAG PLUS HAVAIANAS METALICA</t>
  </si>
  <si>
    <t>41413869175998</t>
  </si>
  <si>
    <t>4141386</t>
  </si>
  <si>
    <t>9175</t>
  </si>
  <si>
    <t>41454060037998</t>
  </si>
  <si>
    <t>0037</t>
  </si>
  <si>
    <t>41454060757998</t>
  </si>
  <si>
    <t>0757</t>
  </si>
  <si>
    <t>41325671822378</t>
  </si>
  <si>
    <t>41394123471290</t>
  </si>
  <si>
    <t>41489221749412</t>
  </si>
  <si>
    <t>MINI BAG PLUS HAVAIANAS</t>
  </si>
  <si>
    <t>41413842715998</t>
  </si>
  <si>
    <t>4141384</t>
  </si>
  <si>
    <t>2715</t>
  </si>
  <si>
    <t>Collection 19-20</t>
  </si>
  <si>
    <t>41413860071998</t>
  </si>
  <si>
    <t>0071</t>
  </si>
  <si>
    <t>41413986132390</t>
  </si>
  <si>
    <t>SANDALIAS HAVAIANAS BACKPACK MIX</t>
  </si>
  <si>
    <t>41444982079998</t>
  </si>
  <si>
    <t>4144498</t>
  </si>
  <si>
    <t>2079</t>
  </si>
  <si>
    <t>41457410001412</t>
  </si>
  <si>
    <t>41457415023390</t>
  </si>
  <si>
    <t>41457415023456</t>
  </si>
  <si>
    <t>41469539710412</t>
  </si>
  <si>
    <t>SANDALIAS HAVAIANAS YOU MALTA GD ME</t>
  </si>
  <si>
    <t>41470680570378</t>
  </si>
  <si>
    <t>4147068</t>
  </si>
  <si>
    <t>0570</t>
  </si>
  <si>
    <t>SANDALIAS HAVAIANAS TOP MAX COMFORT FCPR</t>
  </si>
  <si>
    <t>41486080555412</t>
  </si>
  <si>
    <t>4148608</t>
  </si>
  <si>
    <t>41489221749390</t>
  </si>
  <si>
    <t>41489225567356</t>
  </si>
  <si>
    <t>SANDALIAS HAVAIANAS SLIM POINT FC</t>
  </si>
  <si>
    <t>41495845266390</t>
  </si>
  <si>
    <t>4149584</t>
  </si>
  <si>
    <t>5266</t>
  </si>
  <si>
    <t>SANDALIAS HAVAIANAS TOP SURFER I FCPR</t>
  </si>
  <si>
    <t>41499714896378</t>
  </si>
  <si>
    <t>4149971</t>
  </si>
  <si>
    <t>4896</t>
  </si>
  <si>
    <t>41499714896390</t>
  </si>
  <si>
    <t>41499714896412</t>
  </si>
  <si>
    <t>41499714896434</t>
  </si>
  <si>
    <t>41499714896456</t>
  </si>
  <si>
    <t>41499717538390</t>
  </si>
  <si>
    <t>7538</t>
  </si>
  <si>
    <t>41499717538412</t>
  </si>
  <si>
    <t>41499717538434</t>
  </si>
  <si>
    <t>SANDALIAS HAVAIANAS SLIDE CLASS BR</t>
  </si>
  <si>
    <t>41482607049290</t>
  </si>
  <si>
    <t>7049</t>
  </si>
  <si>
    <t>SANDALIAS HAVAIANAS SLIM FLATFORM FC</t>
  </si>
  <si>
    <t>41445373544378</t>
  </si>
  <si>
    <t>4144537</t>
  </si>
  <si>
    <t>SANDALIAS HAVAIANAS SLIM GLOSS FC</t>
  </si>
  <si>
    <t>41456171069378</t>
  </si>
  <si>
    <t>4145617</t>
  </si>
  <si>
    <t>SANDALIAS HAVAIANAS SL SUMMER BLISS FC</t>
  </si>
  <si>
    <t>41498135266390</t>
  </si>
  <si>
    <t>4149813</t>
  </si>
  <si>
    <t>SANDALIAS HAVAIANAS TRACK WAVES FC</t>
  </si>
  <si>
    <t>41497344896390</t>
  </si>
  <si>
    <t>4149734</t>
  </si>
  <si>
    <t xml:space="preserve">SANDALIAS HAVAIANAS SLIM ORG FC </t>
  </si>
  <si>
    <t>41328236511390</t>
  </si>
  <si>
    <t>6511</t>
  </si>
  <si>
    <t>41328236511378</t>
  </si>
  <si>
    <t>41456179339390</t>
  </si>
  <si>
    <t>9339</t>
  </si>
  <si>
    <t>SANDALIAS HAVAIANAS BRASIL LOGO FC</t>
  </si>
  <si>
    <t>41108509259378</t>
  </si>
  <si>
    <t>4110850</t>
  </si>
  <si>
    <t>41328231685356</t>
  </si>
  <si>
    <t>1685</t>
  </si>
  <si>
    <t xml:space="preserve">SANDALIAS HAVAIANAS NEW B.DISNEY CLAS </t>
  </si>
  <si>
    <t>41370071740190</t>
  </si>
  <si>
    <t>SANDALIAS HAVAIANAS K SL GLITTER II FC</t>
  </si>
  <si>
    <t>41469760027290</t>
  </si>
  <si>
    <t>4146976</t>
  </si>
  <si>
    <t>41469760027256</t>
  </si>
  <si>
    <t>41498135266378</t>
  </si>
  <si>
    <t>SANDALIAS HAVAIANAS SL SQ LOGO MET FC</t>
  </si>
  <si>
    <t>41482575282390</t>
  </si>
  <si>
    <t>4148257</t>
  </si>
  <si>
    <t>5282</t>
  </si>
  <si>
    <t>SANDALIAS HAVAIANAS NEW B.DISNEY CL</t>
  </si>
  <si>
    <t>41370079994220</t>
  </si>
  <si>
    <t>9994</t>
  </si>
  <si>
    <t>41370079994190</t>
  </si>
  <si>
    <t>41488010076390</t>
  </si>
  <si>
    <t>SANDALIAS HAVAIANAS SLIM ANIMALS</t>
  </si>
  <si>
    <t>41033526516378</t>
  </si>
  <si>
    <t>6516</t>
  </si>
  <si>
    <t>41033526516356</t>
  </si>
  <si>
    <t>41033529320390</t>
  </si>
  <si>
    <t>9320</t>
  </si>
  <si>
    <t>41033529320378</t>
  </si>
  <si>
    <t xml:space="preserve">SANDALIAS HAVAIANAS TOP FASHION </t>
  </si>
  <si>
    <t>41372587431412</t>
  </si>
  <si>
    <t>41033526516390</t>
  </si>
  <si>
    <t>41488013498390</t>
  </si>
  <si>
    <t>SANDALIAS HAVAIANAS TOP NAUTICAL FC</t>
  </si>
  <si>
    <t>41371265603434</t>
  </si>
  <si>
    <t>5603</t>
  </si>
  <si>
    <t>SANDALIAS HAVAIANAS KIDS ATHLETIC FC</t>
  </si>
  <si>
    <t>41272739256334</t>
  </si>
  <si>
    <t>SANDALIAS HAVAIANAS K SL GLITTER II</t>
  </si>
  <si>
    <t>41469769321356</t>
  </si>
  <si>
    <t>9321</t>
  </si>
  <si>
    <t>41469769321312</t>
  </si>
  <si>
    <t>41469769321256</t>
  </si>
  <si>
    <t>41469760027334</t>
  </si>
  <si>
    <t>41469760027312</t>
  </si>
  <si>
    <t>41469760027278</t>
  </si>
  <si>
    <t>41482575282356</t>
  </si>
  <si>
    <t>41482575282378</t>
  </si>
  <si>
    <t>41469769321278</t>
  </si>
  <si>
    <t>41272732833234</t>
  </si>
  <si>
    <t>SANDALIAS HAVAIANAS TRACK WAVES FCP</t>
  </si>
  <si>
    <t>41497344896434</t>
  </si>
  <si>
    <t>SANDALIAS HAVAIANAS SLIM FLATFORM F</t>
  </si>
  <si>
    <t>41445373544390</t>
  </si>
  <si>
    <t>41469769321334</t>
  </si>
  <si>
    <t>41469759177390</t>
  </si>
  <si>
    <t>9177</t>
  </si>
  <si>
    <t>SANDALIAS HAVAIANAS SLIM ORG FC</t>
  </si>
  <si>
    <t>41328231685378</t>
  </si>
  <si>
    <t>SANDALIAS HAVAIANAS TOP FASHION</t>
  </si>
  <si>
    <t>41372580397356</t>
  </si>
  <si>
    <t xml:space="preserve">SANDALIAS HAVAIANAS SLIM GLOSS FC </t>
  </si>
  <si>
    <t>41456179339378</t>
  </si>
  <si>
    <t>41445373544356</t>
  </si>
  <si>
    <t>41497344896412</t>
  </si>
  <si>
    <t>41456171069356</t>
  </si>
  <si>
    <t>41328236511356</t>
  </si>
  <si>
    <t>SANDALIAS HAVAIANAS KDS SL PRINCESS FC</t>
  </si>
  <si>
    <t>41233289259356</t>
  </si>
  <si>
    <t>41328231685390</t>
  </si>
  <si>
    <t>SANDALIAS HAVAIANAS K FANTASY FC</t>
  </si>
  <si>
    <t>41034055784334</t>
  </si>
  <si>
    <t>40000529256334</t>
  </si>
  <si>
    <t xml:space="preserve">SANDALIAS HAVAIANAS KIDS FLORES FC </t>
  </si>
  <si>
    <t>40000520027334</t>
  </si>
  <si>
    <t>41272732833334</t>
  </si>
  <si>
    <t>SANDALIAS HAVAIANAS SL SUMMER BLISS</t>
  </si>
  <si>
    <t>41498130121412</t>
  </si>
  <si>
    <t>41457660076412</t>
  </si>
  <si>
    <t>41325671822356</t>
  </si>
  <si>
    <t>41325671822390</t>
  </si>
  <si>
    <t>41325670571356</t>
  </si>
  <si>
    <t>41489221056412</t>
  </si>
  <si>
    <t>41469759898356</t>
  </si>
  <si>
    <t>SANDALIAS HAVAIANAS SLIM GLOSS FC PR</t>
  </si>
  <si>
    <t>41456175143412</t>
  </si>
  <si>
    <t>SANDALIAS HAVAIANAS SLIM SQUARE FC</t>
  </si>
  <si>
    <t>41483013544390</t>
  </si>
  <si>
    <t>4148301</t>
  </si>
  <si>
    <t>41488013544356</t>
  </si>
  <si>
    <t>40000292090434</t>
  </si>
  <si>
    <t>SANDALIAS HAVAIANAS COLOR ESSENTIAL FC</t>
  </si>
  <si>
    <t>41485870154434</t>
  </si>
  <si>
    <t>4148587</t>
  </si>
  <si>
    <t>0154</t>
  </si>
  <si>
    <t>41485870090456</t>
  </si>
  <si>
    <t>41485870090412</t>
  </si>
  <si>
    <t>41233289259256</t>
  </si>
  <si>
    <t>41469530001434</t>
  </si>
  <si>
    <t>41279206194434</t>
  </si>
  <si>
    <t>41279206194412</t>
  </si>
  <si>
    <t>41460930154412</t>
  </si>
  <si>
    <t>41457660076390</t>
  </si>
  <si>
    <t>41470129576412</t>
  </si>
  <si>
    <t>41460930154390</t>
  </si>
  <si>
    <t>41489853544036</t>
  </si>
  <si>
    <t>41370077452220</t>
  </si>
  <si>
    <t>41351859196334</t>
  </si>
  <si>
    <t>9196</t>
  </si>
  <si>
    <t>41370077452234</t>
  </si>
  <si>
    <t>41489225567378</t>
  </si>
  <si>
    <t>41489225567390</t>
  </si>
  <si>
    <t>41491345784378</t>
  </si>
  <si>
    <t>41469759898378</t>
  </si>
  <si>
    <t>SANDALIAS HAVAIANAS URBAN PRINT FC</t>
  </si>
  <si>
    <t>41483590090390</t>
  </si>
  <si>
    <t>4148359</t>
  </si>
  <si>
    <t>41486480121378</t>
  </si>
  <si>
    <t>41456175143356</t>
  </si>
  <si>
    <t>41371266121390</t>
  </si>
  <si>
    <t>6121</t>
  </si>
  <si>
    <t>41328236387356</t>
  </si>
  <si>
    <t>41221110027390</t>
  </si>
  <si>
    <t>41456174368356</t>
  </si>
  <si>
    <t>41489221056356</t>
  </si>
  <si>
    <t>41481024919390</t>
  </si>
  <si>
    <t>41481020727378</t>
  </si>
  <si>
    <t>41472581069412</t>
  </si>
  <si>
    <t>41457664996356</t>
  </si>
  <si>
    <t>41233282630256</t>
  </si>
  <si>
    <t>41482603577256</t>
  </si>
  <si>
    <t>41473190090456</t>
  </si>
  <si>
    <t>41233284996256</t>
  </si>
  <si>
    <t>EAN</t>
  </si>
  <si>
    <t>SKU</t>
  </si>
  <si>
    <t>Color</t>
  </si>
  <si>
    <t>Descripcion</t>
  </si>
  <si>
    <t>LOTE FINAL</t>
  </si>
  <si>
    <t>7891109604014</t>
  </si>
  <si>
    <t>40000160090390</t>
  </si>
  <si>
    <t>4000016</t>
  </si>
  <si>
    <t>SANDALIAS HAVAIANAS COLOR FC</t>
  </si>
  <si>
    <t>7891109910146</t>
  </si>
  <si>
    <t>40000160090456</t>
  </si>
  <si>
    <t>7909843495581</t>
  </si>
  <si>
    <t>40000161829378</t>
  </si>
  <si>
    <t>1829</t>
  </si>
  <si>
    <t>7909843495833</t>
  </si>
  <si>
    <t>40000165983356</t>
  </si>
  <si>
    <t>7909843495857</t>
  </si>
  <si>
    <t>40000165983390</t>
  </si>
  <si>
    <t>7909843495987</t>
  </si>
  <si>
    <t>40000166002390</t>
  </si>
  <si>
    <t>6002</t>
  </si>
  <si>
    <t>7891109714447</t>
  </si>
  <si>
    <t>40000290001290</t>
  </si>
  <si>
    <t>7891109714454</t>
  </si>
  <si>
    <t>40000290001312</t>
  </si>
  <si>
    <t>7891109714461</t>
  </si>
  <si>
    <t>40000290001334</t>
  </si>
  <si>
    <t>7891109714478</t>
  </si>
  <si>
    <t>40000290001356</t>
  </si>
  <si>
    <t>7891109714485</t>
  </si>
  <si>
    <t>40000290001378</t>
  </si>
  <si>
    <t>7891109714492</t>
  </si>
  <si>
    <t>40000290001390</t>
  </si>
  <si>
    <t>7891109714508</t>
  </si>
  <si>
    <t>40000290001412</t>
  </si>
  <si>
    <t>7891109714515</t>
  </si>
  <si>
    <t>40000290001434</t>
  </si>
  <si>
    <t>7895265222051</t>
  </si>
  <si>
    <t>40000290001456</t>
  </si>
  <si>
    <t>7893249647340</t>
  </si>
  <si>
    <t>40000290076334</t>
  </si>
  <si>
    <t>7893249647357</t>
  </si>
  <si>
    <t>7893249647364</t>
  </si>
  <si>
    <t>7893249647371</t>
  </si>
  <si>
    <t>7893249647388</t>
  </si>
  <si>
    <t>7893249647395</t>
  </si>
  <si>
    <t>40000290076434</t>
  </si>
  <si>
    <t>7891109749227</t>
  </si>
  <si>
    <t>40000290090234</t>
  </si>
  <si>
    <t>7891109749234</t>
  </si>
  <si>
    <t>40000290090256</t>
  </si>
  <si>
    <t>7891109635193</t>
  </si>
  <si>
    <t>40000290090278</t>
  </si>
  <si>
    <t>7891109635209</t>
  </si>
  <si>
    <t>40000290090290</t>
  </si>
  <si>
    <t>7891109635216</t>
  </si>
  <si>
    <t>40000290090312</t>
  </si>
  <si>
    <t>7891109486191</t>
  </si>
  <si>
    <t>40000290090334</t>
  </si>
  <si>
    <t>7891109486207</t>
  </si>
  <si>
    <t>40000290090356</t>
  </si>
  <si>
    <t>7891109486214</t>
  </si>
  <si>
    <t>40000290090378</t>
  </si>
  <si>
    <t>7891109486221</t>
  </si>
  <si>
    <t>40000290090390</t>
  </si>
  <si>
    <t>7891109486238</t>
  </si>
  <si>
    <t>40000290090412</t>
  </si>
  <si>
    <t>7891109486245</t>
  </si>
  <si>
    <t>40000290090434</t>
  </si>
  <si>
    <t>7895265222068</t>
  </si>
  <si>
    <t>40000290090456</t>
  </si>
  <si>
    <t>7890732505651</t>
  </si>
  <si>
    <t>40000290090478</t>
  </si>
  <si>
    <t>7891266523852</t>
  </si>
  <si>
    <t>40000290212412</t>
  </si>
  <si>
    <t>7891266523869</t>
  </si>
  <si>
    <t>40000290212434</t>
  </si>
  <si>
    <t>7890541601865</t>
  </si>
  <si>
    <t>40000290555334</t>
  </si>
  <si>
    <t>7890541601872</t>
  </si>
  <si>
    <t>40000290555356</t>
  </si>
  <si>
    <t>7890541601889</t>
  </si>
  <si>
    <t>40000290555378</t>
  </si>
  <si>
    <t>7890541601896</t>
  </si>
  <si>
    <t>40000290555390</t>
  </si>
  <si>
    <t>7890541601902</t>
  </si>
  <si>
    <t>40000290555412</t>
  </si>
  <si>
    <t>7890541601919</t>
  </si>
  <si>
    <t>40000290555434</t>
  </si>
  <si>
    <t>7890541601926</t>
  </si>
  <si>
    <t>40000290555456</t>
  </si>
  <si>
    <t>7895265660563</t>
  </si>
  <si>
    <t>40000290727412</t>
  </si>
  <si>
    <t>7890732103857</t>
  </si>
  <si>
    <t>7890732103864</t>
  </si>
  <si>
    <t>7890732103871</t>
  </si>
  <si>
    <t>7891109837924</t>
  </si>
  <si>
    <t>7890732103888</t>
  </si>
  <si>
    <t>7891266524224</t>
  </si>
  <si>
    <t>40000291440334</t>
  </si>
  <si>
    <t>7891266524255</t>
  </si>
  <si>
    <t>40000291440390</t>
  </si>
  <si>
    <t>7891266524262</t>
  </si>
  <si>
    <t>40000291440412</t>
  </si>
  <si>
    <t>7891266524279</t>
  </si>
  <si>
    <t>40000291440434</t>
  </si>
  <si>
    <t>7909843379850</t>
  </si>
  <si>
    <t>40000291740356</t>
  </si>
  <si>
    <t>7909843379867</t>
  </si>
  <si>
    <t>40000291740378</t>
  </si>
  <si>
    <t>7909843379874</t>
  </si>
  <si>
    <t>40000291740390</t>
  </si>
  <si>
    <t>7909843379881</t>
  </si>
  <si>
    <t>40000291740412</t>
  </si>
  <si>
    <t>7909843379898</t>
  </si>
  <si>
    <t>40000291740434</t>
  </si>
  <si>
    <t>7891109263730</t>
  </si>
  <si>
    <t>40000292090356</t>
  </si>
  <si>
    <t>7891109263754</t>
  </si>
  <si>
    <t>40000292090390</t>
  </si>
  <si>
    <t>7891109263778</t>
  </si>
  <si>
    <t>7890557662058</t>
  </si>
  <si>
    <t>40000292703334</t>
  </si>
  <si>
    <t>7890557636844</t>
  </si>
  <si>
    <t>40000292703356</t>
  </si>
  <si>
    <t>7890557662065</t>
  </si>
  <si>
    <t>40000292703378</t>
  </si>
  <si>
    <t>7890557644023</t>
  </si>
  <si>
    <t>40000292703390</t>
  </si>
  <si>
    <t>7890557662072</t>
  </si>
  <si>
    <t>40000292703412</t>
  </si>
  <si>
    <t>7890557621802</t>
  </si>
  <si>
    <t>40000292703434</t>
  </si>
  <si>
    <t>7890557722172</t>
  </si>
  <si>
    <t>40000292711256</t>
  </si>
  <si>
    <t>2711</t>
  </si>
  <si>
    <t>7890557722196</t>
  </si>
  <si>
    <t>40000292711290</t>
  </si>
  <si>
    <t>7890557722219</t>
  </si>
  <si>
    <t>40000292711334</t>
  </si>
  <si>
    <t>7890557722226</t>
  </si>
  <si>
    <t>40000292711356</t>
  </si>
  <si>
    <t>7890557722233</t>
  </si>
  <si>
    <t>40000292711378</t>
  </si>
  <si>
    <t>7890557722240</t>
  </si>
  <si>
    <t>40000292711390</t>
  </si>
  <si>
    <t>7890557722257</t>
  </si>
  <si>
    <t>40000292711412</t>
  </si>
  <si>
    <t>7890557722264</t>
  </si>
  <si>
    <t>40000292711434</t>
  </si>
  <si>
    <t>7890557722271</t>
  </si>
  <si>
    <t>40000292711456</t>
  </si>
  <si>
    <t>7909843379935</t>
  </si>
  <si>
    <t>40000292715356</t>
  </si>
  <si>
    <t>7890541641847</t>
  </si>
  <si>
    <t>40000293581334</t>
  </si>
  <si>
    <t>7890541641854</t>
  </si>
  <si>
    <t>7890541641861</t>
  </si>
  <si>
    <t>7890541641878</t>
  </si>
  <si>
    <t>7890541641885</t>
  </si>
  <si>
    <t>7893249700311</t>
  </si>
  <si>
    <t>40000295178234</t>
  </si>
  <si>
    <t>7890541641892</t>
  </si>
  <si>
    <t>40000295178334</t>
  </si>
  <si>
    <t>7890541641908</t>
  </si>
  <si>
    <t>7890541641915</t>
  </si>
  <si>
    <t>7890541641922</t>
  </si>
  <si>
    <t>7890541642431</t>
  </si>
  <si>
    <t>7893249648057</t>
  </si>
  <si>
    <t>40000295784334</t>
  </si>
  <si>
    <t>7893249648064</t>
  </si>
  <si>
    <t>40000295784356</t>
  </si>
  <si>
    <t>7893249648071</t>
  </si>
  <si>
    <t>40000295784378</t>
  </si>
  <si>
    <t>7893249648088</t>
  </si>
  <si>
    <t>40000295784390</t>
  </si>
  <si>
    <t>7893249648095</t>
  </si>
  <si>
    <t>40000295784412</t>
  </si>
  <si>
    <t>7909690697077</t>
  </si>
  <si>
    <t>40000295970356</t>
  </si>
  <si>
    <t>5970</t>
  </si>
  <si>
    <t>7909690697091</t>
  </si>
  <si>
    <t>40000295970390</t>
  </si>
  <si>
    <t>7909690697107</t>
  </si>
  <si>
    <t>40000295970412</t>
  </si>
  <si>
    <t>7909690697336</t>
  </si>
  <si>
    <t>40000297913356</t>
  </si>
  <si>
    <t>7913</t>
  </si>
  <si>
    <t>7909690697480</t>
  </si>
  <si>
    <t>40000298910390</t>
  </si>
  <si>
    <t>8910</t>
  </si>
  <si>
    <t>7909690697497</t>
  </si>
  <si>
    <t>40000298910412</t>
  </si>
  <si>
    <t>7909690697565</t>
  </si>
  <si>
    <t>40000299385390</t>
  </si>
  <si>
    <t>9385</t>
  </si>
  <si>
    <t>7909690697572</t>
  </si>
  <si>
    <t>40000299385412</t>
  </si>
  <si>
    <t>7890732316226</t>
  </si>
  <si>
    <t>40000300001356</t>
  </si>
  <si>
    <t>7890732316233</t>
  </si>
  <si>
    <t>40000300001378</t>
  </si>
  <si>
    <t>7890732316240</t>
  </si>
  <si>
    <t>40000300001390</t>
  </si>
  <si>
    <t>7890732316257</t>
  </si>
  <si>
    <t>40000300001412</t>
  </si>
  <si>
    <t>7893249567068</t>
  </si>
  <si>
    <t>40000300076334</t>
  </si>
  <si>
    <t>7893249567075</t>
  </si>
  <si>
    <t>40000300076356</t>
  </si>
  <si>
    <t>7893249567082</t>
  </si>
  <si>
    <t>40000300076378</t>
  </si>
  <si>
    <t>7893249567099</t>
  </si>
  <si>
    <t>40000300076390</t>
  </si>
  <si>
    <t>7893249567105</t>
  </si>
  <si>
    <t>40000300076412</t>
  </si>
  <si>
    <t>7890732316479</t>
  </si>
  <si>
    <t>40000300090356</t>
  </si>
  <si>
    <t>7890732316486</t>
  </si>
  <si>
    <t>40000300090378</t>
  </si>
  <si>
    <t>7890732316493</t>
  </si>
  <si>
    <t>40000300090390</t>
  </si>
  <si>
    <t>7890732316509</t>
  </si>
  <si>
    <t>40000300090412</t>
  </si>
  <si>
    <t>7909690466062</t>
  </si>
  <si>
    <t>40000300121390</t>
  </si>
  <si>
    <t>7890732316370</t>
  </si>
  <si>
    <t>40000300555356</t>
  </si>
  <si>
    <t>7890732316387</t>
  </si>
  <si>
    <t>40000300555378</t>
  </si>
  <si>
    <t>7890732316394</t>
  </si>
  <si>
    <t>40000300555390</t>
  </si>
  <si>
    <t>7890732316400</t>
  </si>
  <si>
    <t>40000300555412</t>
  </si>
  <si>
    <t>7909690466253</t>
  </si>
  <si>
    <t>40000300570390</t>
  </si>
  <si>
    <t>7909989645307</t>
  </si>
  <si>
    <t>40000301105356</t>
  </si>
  <si>
    <t>1105</t>
  </si>
  <si>
    <t>7909989645314</t>
  </si>
  <si>
    <t>40000301105378</t>
  </si>
  <si>
    <t>7909989645321</t>
  </si>
  <si>
    <t>40000301105390</t>
  </si>
  <si>
    <t>7909989645338</t>
  </si>
  <si>
    <t>40000301105412</t>
  </si>
  <si>
    <t>7909690466338</t>
  </si>
  <si>
    <t>40000301856412</t>
  </si>
  <si>
    <t>1856</t>
  </si>
  <si>
    <t>7891109112199</t>
  </si>
  <si>
    <t>40000302719312</t>
  </si>
  <si>
    <t>2719</t>
  </si>
  <si>
    <t>7890557502460</t>
  </si>
  <si>
    <t>40000302719334</t>
  </si>
  <si>
    <t>7890557502477</t>
  </si>
  <si>
    <t>40000302719356</t>
  </si>
  <si>
    <t>7890557502484</t>
  </si>
  <si>
    <t>40000302719378</t>
  </si>
  <si>
    <t>7890557502491</t>
  </si>
  <si>
    <t>40000302719390</t>
  </si>
  <si>
    <t>7890557502507</t>
  </si>
  <si>
    <t>40000302719412</t>
  </si>
  <si>
    <t>7893249601052</t>
  </si>
  <si>
    <t>40000302719434</t>
  </si>
  <si>
    <t>7891266542006</t>
  </si>
  <si>
    <t>40000303503356</t>
  </si>
  <si>
    <t>3503</t>
  </si>
  <si>
    <t>7891266542013</t>
  </si>
  <si>
    <t>40000303503378</t>
  </si>
  <si>
    <t>7891266542020</t>
  </si>
  <si>
    <t>40000303503390</t>
  </si>
  <si>
    <t>7890541043986</t>
  </si>
  <si>
    <t>40000303581312</t>
  </si>
  <si>
    <t>7891266542044</t>
  </si>
  <si>
    <t>40000303581334</t>
  </si>
  <si>
    <t>7891266542051</t>
  </si>
  <si>
    <t>40000303581356</t>
  </si>
  <si>
    <t>7891266542068</t>
  </si>
  <si>
    <t>40000303581378</t>
  </si>
  <si>
    <t>7891266542075</t>
  </si>
  <si>
    <t>40000303581390</t>
  </si>
  <si>
    <t>7891266542082</t>
  </si>
  <si>
    <t>40000303581412</t>
  </si>
  <si>
    <t>7909843611240</t>
  </si>
  <si>
    <t>40000305020412</t>
  </si>
  <si>
    <t>7891266827387</t>
  </si>
  <si>
    <t>7909843617136</t>
  </si>
  <si>
    <t>7909843617143</t>
  </si>
  <si>
    <t>7909690466376</t>
  </si>
  <si>
    <t>40000305964356</t>
  </si>
  <si>
    <t>5964</t>
  </si>
  <si>
    <t>7895265145282</t>
  </si>
  <si>
    <t>40000320001334</t>
  </si>
  <si>
    <t>4000032</t>
  </si>
  <si>
    <t>SANDALIAS HAVAIANAS BRASIL FC PR</t>
  </si>
  <si>
    <t>7895265145299</t>
  </si>
  <si>
    <t>40000320001356</t>
  </si>
  <si>
    <t>7895265700344</t>
  </si>
  <si>
    <t>40000320090378</t>
  </si>
  <si>
    <t>7890557571657</t>
  </si>
  <si>
    <t>40000320555378</t>
  </si>
  <si>
    <t>7890557571664</t>
  </si>
  <si>
    <t>40000320555390</t>
  </si>
  <si>
    <t>7909690659679</t>
  </si>
  <si>
    <t>40000321768356</t>
  </si>
  <si>
    <t>1768</t>
  </si>
  <si>
    <t>7909690659693</t>
  </si>
  <si>
    <t>40000321768390</t>
  </si>
  <si>
    <t>7890557699498</t>
  </si>
  <si>
    <t>40000322711390</t>
  </si>
  <si>
    <t>7909690314806</t>
  </si>
  <si>
    <t>40000326362334</t>
  </si>
  <si>
    <t>6362</t>
  </si>
  <si>
    <t>7890732328168</t>
  </si>
  <si>
    <t>40000390090334</t>
  </si>
  <si>
    <t>4000039</t>
  </si>
  <si>
    <t>SANDALIAS HAVAIANAS FLASH URBAN FC PR</t>
  </si>
  <si>
    <t>7890732328175</t>
  </si>
  <si>
    <t>40000390090356</t>
  </si>
  <si>
    <t>7890732328182</t>
  </si>
  <si>
    <t>40000390090378</t>
  </si>
  <si>
    <t>7890732328199</t>
  </si>
  <si>
    <t>40000390090390</t>
  </si>
  <si>
    <t>7891266181632</t>
  </si>
  <si>
    <t>40000393581356</t>
  </si>
  <si>
    <t>7891266181649</t>
  </si>
  <si>
    <t>40000393581378</t>
  </si>
  <si>
    <t>7891266181656</t>
  </si>
  <si>
    <t>40000393581390</t>
  </si>
  <si>
    <t>7891266181663</t>
  </si>
  <si>
    <t>40000393581412</t>
  </si>
  <si>
    <t>7893249494395</t>
  </si>
  <si>
    <t>40000393606334</t>
  </si>
  <si>
    <t>3606</t>
  </si>
  <si>
    <t>7893249494401</t>
  </si>
  <si>
    <t>40000393606356</t>
  </si>
  <si>
    <t>7893249494418</t>
  </si>
  <si>
    <t>40000393606378</t>
  </si>
  <si>
    <t>7893249494425</t>
  </si>
  <si>
    <t>40000393606390</t>
  </si>
  <si>
    <t>7893249494432</t>
  </si>
  <si>
    <t>40000393606412</t>
  </si>
  <si>
    <t>7909989433515</t>
  </si>
  <si>
    <t>40000520027256</t>
  </si>
  <si>
    <t>7909989433539</t>
  </si>
  <si>
    <t>7909989433546</t>
  </si>
  <si>
    <t>7909989433553</t>
  </si>
  <si>
    <t>7909989433560</t>
  </si>
  <si>
    <t>40000520027356</t>
  </si>
  <si>
    <t>7909989477885</t>
  </si>
  <si>
    <t>40000520076278</t>
  </si>
  <si>
    <t>7909989477922</t>
  </si>
  <si>
    <t>40000520076356</t>
  </si>
  <si>
    <t>7909690531432</t>
  </si>
  <si>
    <t>40000520121334</t>
  </si>
  <si>
    <t>7909989730478</t>
  </si>
  <si>
    <t>40000521685234</t>
  </si>
  <si>
    <t>7909989730485</t>
  </si>
  <si>
    <t>40000521685256</t>
  </si>
  <si>
    <t>7909989730492</t>
  </si>
  <si>
    <t>40000521685278</t>
  </si>
  <si>
    <t>7909989730508</t>
  </si>
  <si>
    <t>40000521685290</t>
  </si>
  <si>
    <t>7909989730515</t>
  </si>
  <si>
    <t>40000521685312</t>
  </si>
  <si>
    <t>7909989730522</t>
  </si>
  <si>
    <t>40000521685334</t>
  </si>
  <si>
    <t>7909989730539</t>
  </si>
  <si>
    <t>40000521685356</t>
  </si>
  <si>
    <t>7908690531579</t>
  </si>
  <si>
    <t>40000522404293</t>
  </si>
  <si>
    <t>2404</t>
  </si>
  <si>
    <t>7909989702840</t>
  </si>
  <si>
    <t>40000522792234</t>
  </si>
  <si>
    <t>2792</t>
  </si>
  <si>
    <t>7909989702857</t>
  </si>
  <si>
    <t>40000522792256</t>
  </si>
  <si>
    <t>7909989702864</t>
  </si>
  <si>
    <t>40000522792278</t>
  </si>
  <si>
    <t>7909989702871</t>
  </si>
  <si>
    <t>40000522792290</t>
  </si>
  <si>
    <t>7909989702888</t>
  </si>
  <si>
    <t>40000522792312</t>
  </si>
  <si>
    <t>7909989702895</t>
  </si>
  <si>
    <t>40000522792334</t>
  </si>
  <si>
    <t>7909989702901</t>
  </si>
  <si>
    <t>40000522792356</t>
  </si>
  <si>
    <t>7909989702918</t>
  </si>
  <si>
    <t>40000522933234</t>
  </si>
  <si>
    <t>2933</t>
  </si>
  <si>
    <t>7909989702925</t>
  </si>
  <si>
    <t>40000522933256</t>
  </si>
  <si>
    <t>7909989702932</t>
  </si>
  <si>
    <t>40000522933278</t>
  </si>
  <si>
    <t>7909989702949</t>
  </si>
  <si>
    <t>40000522933290</t>
  </si>
  <si>
    <t>7909989702956</t>
  </si>
  <si>
    <t>40000522933312</t>
  </si>
  <si>
    <t>7909989702963</t>
  </si>
  <si>
    <t>40000522933334</t>
  </si>
  <si>
    <t>7909989702970</t>
  </si>
  <si>
    <t>40000522933356</t>
  </si>
  <si>
    <t>7909690448334</t>
  </si>
  <si>
    <t>40000525217278</t>
  </si>
  <si>
    <t>5217</t>
  </si>
  <si>
    <t>7909843522799</t>
  </si>
  <si>
    <t>40000527026256</t>
  </si>
  <si>
    <t>7026</t>
  </si>
  <si>
    <t>7909843522812</t>
  </si>
  <si>
    <t>40000527026290</t>
  </si>
  <si>
    <t>7909843523185</t>
  </si>
  <si>
    <t>40000527026312</t>
  </si>
  <si>
    <t>7909843523208</t>
  </si>
  <si>
    <t>40000527026356</t>
  </si>
  <si>
    <t>7890541544087</t>
  </si>
  <si>
    <t>40000527667334</t>
  </si>
  <si>
    <t>7909989433607</t>
  </si>
  <si>
    <t>7909989433614</t>
  </si>
  <si>
    <t>7909989433621</t>
  </si>
  <si>
    <t>7909989433638</t>
  </si>
  <si>
    <t>40000529256356</t>
  </si>
  <si>
    <t>7891109146354</t>
  </si>
  <si>
    <t>40012800031334</t>
  </si>
  <si>
    <t>4001280</t>
  </si>
  <si>
    <t>0031</t>
  </si>
  <si>
    <t>SANDALIAS HAVAIANAS TRADICIONAL FC</t>
  </si>
  <si>
    <t>7891109146385</t>
  </si>
  <si>
    <t>40012800031390</t>
  </si>
  <si>
    <t>7891109146583</t>
  </si>
  <si>
    <t>40012800090356</t>
  </si>
  <si>
    <t>7891109146590</t>
  </si>
  <si>
    <t>40012800090378</t>
  </si>
  <si>
    <t>7891109146613</t>
  </si>
  <si>
    <t>40012800090412</t>
  </si>
  <si>
    <t>7891109890462</t>
  </si>
  <si>
    <t>40012800090456</t>
  </si>
  <si>
    <t>7893249751870</t>
  </si>
  <si>
    <t>40012805784356</t>
  </si>
  <si>
    <t>7893249751900</t>
  </si>
  <si>
    <t>40012805784412</t>
  </si>
  <si>
    <t>7893249751924</t>
  </si>
  <si>
    <t>40012805784456</t>
  </si>
  <si>
    <t>7909989693551</t>
  </si>
  <si>
    <t>41033525282356</t>
  </si>
  <si>
    <t>7909989693568</t>
  </si>
  <si>
    <t>41033525282378</t>
  </si>
  <si>
    <t>7909989693575</t>
  </si>
  <si>
    <t>41033525282390</t>
  </si>
  <si>
    <t>7909989693582</t>
  </si>
  <si>
    <t>41033525282412</t>
  </si>
  <si>
    <t>7909843461050</t>
  </si>
  <si>
    <t>41033526459378</t>
  </si>
  <si>
    <t>7909843461074</t>
  </si>
  <si>
    <t>41033526459412</t>
  </si>
  <si>
    <t>7890732039866</t>
  </si>
  <si>
    <t>7890732039873</t>
  </si>
  <si>
    <t>7909989160503</t>
  </si>
  <si>
    <t>7909843081104</t>
  </si>
  <si>
    <t>41033526841412</t>
  </si>
  <si>
    <t>6841</t>
  </si>
  <si>
    <t>7909989693605</t>
  </si>
  <si>
    <t>41033527018356</t>
  </si>
  <si>
    <t>7909989693612</t>
  </si>
  <si>
    <t>41033527018378</t>
  </si>
  <si>
    <t>7909989693629</t>
  </si>
  <si>
    <t>41033527018390</t>
  </si>
  <si>
    <t>7909843081173</t>
  </si>
  <si>
    <t>7909843081180</t>
  </si>
  <si>
    <t>7909843081197</t>
  </si>
  <si>
    <t>7909843081203</t>
  </si>
  <si>
    <t>7909989307960</t>
  </si>
  <si>
    <t>41033529320356</t>
  </si>
  <si>
    <t>7909989307977</t>
  </si>
  <si>
    <t>7909989307984</t>
  </si>
  <si>
    <t>7909690409489</t>
  </si>
  <si>
    <t>41033529919390</t>
  </si>
  <si>
    <t>9919</t>
  </si>
  <si>
    <t>7909690270768</t>
  </si>
  <si>
    <t>41033581411390</t>
  </si>
  <si>
    <t>7909989059180</t>
  </si>
  <si>
    <t>7909989059197</t>
  </si>
  <si>
    <t>7909989059203</t>
  </si>
  <si>
    <t>7909989059210</t>
  </si>
  <si>
    <t>7909989059227</t>
  </si>
  <si>
    <t>7909843157359</t>
  </si>
  <si>
    <t>41033582596390</t>
  </si>
  <si>
    <t>2596</t>
  </si>
  <si>
    <t>7909843157366</t>
  </si>
  <si>
    <t>41033582596412</t>
  </si>
  <si>
    <t>7909843157427</t>
  </si>
  <si>
    <t>41033582620412</t>
  </si>
  <si>
    <t>2620</t>
  </si>
  <si>
    <t>7909989059241</t>
  </si>
  <si>
    <t>7909989065846</t>
  </si>
  <si>
    <t>7909989065853</t>
  </si>
  <si>
    <t>7909989065860</t>
  </si>
  <si>
    <t>7909843157472</t>
  </si>
  <si>
    <t>41033587663390</t>
  </si>
  <si>
    <t>7663</t>
  </si>
  <si>
    <t>7909843157489</t>
  </si>
  <si>
    <t>41033587663412</t>
  </si>
  <si>
    <t>7909989802168</t>
  </si>
  <si>
    <t>41034051106234</t>
  </si>
  <si>
    <t>1106</t>
  </si>
  <si>
    <t>SANDALIAS HAVAIANAS KIDS FANTASY FC PR</t>
  </si>
  <si>
    <t>7909989802175</t>
  </si>
  <si>
    <t>41034051106256</t>
  </si>
  <si>
    <t>7909989802182</t>
  </si>
  <si>
    <t>41034051106278</t>
  </si>
  <si>
    <t>7909989802199</t>
  </si>
  <si>
    <t>41034051106290</t>
  </si>
  <si>
    <t>7909989802205</t>
  </si>
  <si>
    <t>41034051106312</t>
  </si>
  <si>
    <t>7909989802212</t>
  </si>
  <si>
    <t>41034051106334</t>
  </si>
  <si>
    <t>7909989802229</t>
  </si>
  <si>
    <t>41034051106356</t>
  </si>
  <si>
    <t>7909843033264</t>
  </si>
  <si>
    <t>41034052404278</t>
  </si>
  <si>
    <t>7909843033271</t>
  </si>
  <si>
    <t>41034052404290</t>
  </si>
  <si>
    <t>7909843033332</t>
  </si>
  <si>
    <t>41034052711278</t>
  </si>
  <si>
    <t>7909843033349</t>
  </si>
  <si>
    <t>41034052711290</t>
  </si>
  <si>
    <t>7909843033356</t>
  </si>
  <si>
    <t>41034052711312</t>
  </si>
  <si>
    <t>7909989802236</t>
  </si>
  <si>
    <t>41034055557234</t>
  </si>
  <si>
    <t>5557</t>
  </si>
  <si>
    <t>7909989802243</t>
  </si>
  <si>
    <t>41034055557256</t>
  </si>
  <si>
    <t>7909989802250</t>
  </si>
  <si>
    <t>41034055557278</t>
  </si>
  <si>
    <t>7909989802267</t>
  </si>
  <si>
    <t>41034055557290</t>
  </si>
  <si>
    <t>7909989802274</t>
  </si>
  <si>
    <t>41034055557312</t>
  </si>
  <si>
    <t>7909989802281</t>
  </si>
  <si>
    <t>41034055557334</t>
  </si>
  <si>
    <t>7909989802298</t>
  </si>
  <si>
    <t>41034055557356</t>
  </si>
  <si>
    <t>7909989414163</t>
  </si>
  <si>
    <t>7909989414170</t>
  </si>
  <si>
    <t>7909989414187</t>
  </si>
  <si>
    <t>7909989414194</t>
  </si>
  <si>
    <t>7909843081241</t>
  </si>
  <si>
    <t>41034056197290</t>
  </si>
  <si>
    <t>6197</t>
  </si>
  <si>
    <t>7909843081258</t>
  </si>
  <si>
    <t>41034056197312</t>
  </si>
  <si>
    <t>7909843081326</t>
  </si>
  <si>
    <t>41034056238312</t>
  </si>
  <si>
    <t>6238</t>
  </si>
  <si>
    <t>7909989414224</t>
  </si>
  <si>
    <t>41034059307256</t>
  </si>
  <si>
    <t>7909989414231</t>
  </si>
  <si>
    <t>7909989414248</t>
  </si>
  <si>
    <t>7909989414255</t>
  </si>
  <si>
    <t>7891109342350</t>
  </si>
  <si>
    <t>41108500001356</t>
  </si>
  <si>
    <t>SANDALIAS HAVAIANAS BRASIL LOGO FC PR</t>
  </si>
  <si>
    <t>7891109342367</t>
  </si>
  <si>
    <t>41108500001378</t>
  </si>
  <si>
    <t>7891109342374</t>
  </si>
  <si>
    <t>41108500001390</t>
  </si>
  <si>
    <t>7891109342381</t>
  </si>
  <si>
    <t>41108500001412</t>
  </si>
  <si>
    <t>7891109342398</t>
  </si>
  <si>
    <t>41108500001434</t>
  </si>
  <si>
    <t>7891109342404</t>
  </si>
  <si>
    <t>41108500001456</t>
  </si>
  <si>
    <t>7909690470755</t>
  </si>
  <si>
    <t>41108500129378</t>
  </si>
  <si>
    <t>0129</t>
  </si>
  <si>
    <t>7909690470762</t>
  </si>
  <si>
    <t>41108500129390</t>
  </si>
  <si>
    <t>7890557432231</t>
  </si>
  <si>
    <t>41108500555234</t>
  </si>
  <si>
    <t>7890557432248</t>
  </si>
  <si>
    <t>41108500555256</t>
  </si>
  <si>
    <t>7890557432255</t>
  </si>
  <si>
    <t>41108500555278</t>
  </si>
  <si>
    <t>7890557432279</t>
  </si>
  <si>
    <t>41108500555290</t>
  </si>
  <si>
    <t>7890557432286</t>
  </si>
  <si>
    <t>41108500555312</t>
  </si>
  <si>
    <t>7890557432309</t>
  </si>
  <si>
    <t>41108500555356</t>
  </si>
  <si>
    <t>7890557432323</t>
  </si>
  <si>
    <t>41108500555378</t>
  </si>
  <si>
    <t>7890557432330</t>
  </si>
  <si>
    <t>41108500555390</t>
  </si>
  <si>
    <t>7890557432347</t>
  </si>
  <si>
    <t>41108500555412</t>
  </si>
  <si>
    <t>7890557432361</t>
  </si>
  <si>
    <t>41108500555434</t>
  </si>
  <si>
    <t>7890557432378</t>
  </si>
  <si>
    <t>41108500555456</t>
  </si>
  <si>
    <t>7909690470892</t>
  </si>
  <si>
    <t>41108500869390</t>
  </si>
  <si>
    <t>0869</t>
  </si>
  <si>
    <t>7891224864522</t>
  </si>
  <si>
    <t>41108501069234</t>
  </si>
  <si>
    <t>7891224864539</t>
  </si>
  <si>
    <t>41108501069256</t>
  </si>
  <si>
    <t>7891224864546</t>
  </si>
  <si>
    <t>41108501069278</t>
  </si>
  <si>
    <t>7891224864553</t>
  </si>
  <si>
    <t>41108501069290</t>
  </si>
  <si>
    <t>7891224864584</t>
  </si>
  <si>
    <t>41108501069356</t>
  </si>
  <si>
    <t>7891224864591</t>
  </si>
  <si>
    <t>41108501069378</t>
  </si>
  <si>
    <t>7891224864607</t>
  </si>
  <si>
    <t>41108501069390</t>
  </si>
  <si>
    <t>7891224864614</t>
  </si>
  <si>
    <t>41108501069412</t>
  </si>
  <si>
    <t>7891224864621</t>
  </si>
  <si>
    <t>41108501069434</t>
  </si>
  <si>
    <t>7891224864638</t>
  </si>
  <si>
    <t>41108501069456</t>
  </si>
  <si>
    <t>7891224020324</t>
  </si>
  <si>
    <t>41108501440356</t>
  </si>
  <si>
    <t>7909690471158</t>
  </si>
  <si>
    <t>41108501671390</t>
  </si>
  <si>
    <t>1671</t>
  </si>
  <si>
    <t>7909690471165</t>
  </si>
  <si>
    <t>41108501671412</t>
  </si>
  <si>
    <t>7909843310488</t>
  </si>
  <si>
    <t>41108501740356</t>
  </si>
  <si>
    <t>7909843310501</t>
  </si>
  <si>
    <t>41108501740390</t>
  </si>
  <si>
    <t>7909843310518</t>
  </si>
  <si>
    <t>41108501740412</t>
  </si>
  <si>
    <t>7909843310525</t>
  </si>
  <si>
    <t>41108501740434</t>
  </si>
  <si>
    <t>7909843310532</t>
  </si>
  <si>
    <t>41108501740456</t>
  </si>
  <si>
    <t>7909843310624</t>
  </si>
  <si>
    <t>41108501832378</t>
  </si>
  <si>
    <t>1832</t>
  </si>
  <si>
    <t>7909989826621</t>
  </si>
  <si>
    <t>41108502079356</t>
  </si>
  <si>
    <t>7909989826645</t>
  </si>
  <si>
    <t>41108502079390</t>
  </si>
  <si>
    <t>7909989826652</t>
  </si>
  <si>
    <t>41108502079412</t>
  </si>
  <si>
    <t>7909989826669</t>
  </si>
  <si>
    <t>41108502079434</t>
  </si>
  <si>
    <t>7909989826676</t>
  </si>
  <si>
    <t>41108502079456</t>
  </si>
  <si>
    <t>7891266702110</t>
  </si>
  <si>
    <t>41108502711234</t>
  </si>
  <si>
    <t>7891266702134</t>
  </si>
  <si>
    <t>41108502711278</t>
  </si>
  <si>
    <t>7895265369794</t>
  </si>
  <si>
    <t>41108502711356</t>
  </si>
  <si>
    <t>7895265369800</t>
  </si>
  <si>
    <t>41108502711378</t>
  </si>
  <si>
    <t>7895265369817</t>
  </si>
  <si>
    <t>41108502711390</t>
  </si>
  <si>
    <t>7895265369824</t>
  </si>
  <si>
    <t>41108502711412</t>
  </si>
  <si>
    <t>7895265369831</t>
  </si>
  <si>
    <t>41108502711434</t>
  </si>
  <si>
    <t>7895265369848</t>
  </si>
  <si>
    <t>41108502711456</t>
  </si>
  <si>
    <t>7909843310839</t>
  </si>
  <si>
    <t>41108503058378</t>
  </si>
  <si>
    <t>7909843970149</t>
  </si>
  <si>
    <t>41108505983356</t>
  </si>
  <si>
    <t>7909843970156</t>
  </si>
  <si>
    <t>41108505983378</t>
  </si>
  <si>
    <t>7909843970163</t>
  </si>
  <si>
    <t>41108505983390</t>
  </si>
  <si>
    <t>7909843970170</t>
  </si>
  <si>
    <t>41108505983412</t>
  </si>
  <si>
    <t>7909843970187</t>
  </si>
  <si>
    <t>41108505983434</t>
  </si>
  <si>
    <t>7909989419762</t>
  </si>
  <si>
    <t>41108509256356</t>
  </si>
  <si>
    <t>7909989419779</t>
  </si>
  <si>
    <t>41108509256378</t>
  </si>
  <si>
    <t>7909989419786</t>
  </si>
  <si>
    <t>41108509256390</t>
  </si>
  <si>
    <t>7909989419793</t>
  </si>
  <si>
    <t>41108509256412</t>
  </si>
  <si>
    <t>7909989419809</t>
  </si>
  <si>
    <t>41108509256434</t>
  </si>
  <si>
    <t>7909989419816</t>
  </si>
  <si>
    <t>41108509256456</t>
  </si>
  <si>
    <t>7909989419847</t>
  </si>
  <si>
    <t>7909690175995</t>
  </si>
  <si>
    <t>41109177854378</t>
  </si>
  <si>
    <t>7893249060798</t>
  </si>
  <si>
    <t>41113550042412</t>
  </si>
  <si>
    <t>7893249060958</t>
  </si>
  <si>
    <t>41113550089412</t>
  </si>
  <si>
    <t>0089</t>
  </si>
  <si>
    <t>7909843684473</t>
  </si>
  <si>
    <t>41113550121378</t>
  </si>
  <si>
    <t>7909843684480</t>
  </si>
  <si>
    <t>7909843684732</t>
  </si>
  <si>
    <t>7909843684749</t>
  </si>
  <si>
    <t>7909690251682</t>
  </si>
  <si>
    <t>41113550869390</t>
  </si>
  <si>
    <t>7909690251699</t>
  </si>
  <si>
    <t>41113550869412</t>
  </si>
  <si>
    <t>7909690251705</t>
  </si>
  <si>
    <t>41113550869434</t>
  </si>
  <si>
    <t>7909989691397</t>
  </si>
  <si>
    <t>41113551103378</t>
  </si>
  <si>
    <t>1103</t>
  </si>
  <si>
    <t>7909989691403</t>
  </si>
  <si>
    <t>41113551103390</t>
  </si>
  <si>
    <t>7909989691410</t>
  </si>
  <si>
    <t>41113551103412</t>
  </si>
  <si>
    <t>7909989691427</t>
  </si>
  <si>
    <t>41113551103434</t>
  </si>
  <si>
    <t>7909989691434</t>
  </si>
  <si>
    <t>41113551103456</t>
  </si>
  <si>
    <t>7909843032199</t>
  </si>
  <si>
    <t>41113551802390</t>
  </si>
  <si>
    <t>1802</t>
  </si>
  <si>
    <t>7909843032205</t>
  </si>
  <si>
    <t>41113551802412</t>
  </si>
  <si>
    <t>7909843032212</t>
  </si>
  <si>
    <t>41113551802434</t>
  </si>
  <si>
    <t>7909843032335</t>
  </si>
  <si>
    <t>41113554058390</t>
  </si>
  <si>
    <t>4058</t>
  </si>
  <si>
    <t>7909843032359</t>
  </si>
  <si>
    <t>41113554058434</t>
  </si>
  <si>
    <t>7909843685029</t>
  </si>
  <si>
    <t>7909843685036</t>
  </si>
  <si>
    <t>7909843685043</t>
  </si>
  <si>
    <t>7909843685050</t>
  </si>
  <si>
    <t>7909989703564</t>
  </si>
  <si>
    <t>41113557153434</t>
  </si>
  <si>
    <t>7153</t>
  </si>
  <si>
    <t>7909989703571</t>
  </si>
  <si>
    <t>41113557153456</t>
  </si>
  <si>
    <t>7909843685098</t>
  </si>
  <si>
    <t>7909843685104</t>
  </si>
  <si>
    <t>7909843685111</t>
  </si>
  <si>
    <t>7909843685135</t>
  </si>
  <si>
    <t>7909989703717</t>
  </si>
  <si>
    <t>41113559380378</t>
  </si>
  <si>
    <t>9380</t>
  </si>
  <si>
    <t>7909989703724</t>
  </si>
  <si>
    <t>41113559380390</t>
  </si>
  <si>
    <t>7909989703731</t>
  </si>
  <si>
    <t>41113559380412</t>
  </si>
  <si>
    <t>7909989703748</t>
  </si>
  <si>
    <t>41113559380434</t>
  </si>
  <si>
    <t>7909989703755</t>
  </si>
  <si>
    <t>41113559380456</t>
  </si>
  <si>
    <t>7909690251828</t>
  </si>
  <si>
    <t>41113559398412</t>
  </si>
  <si>
    <t>7909690251835</t>
  </si>
  <si>
    <t>41113559398434</t>
  </si>
  <si>
    <t>7909690251941</t>
  </si>
  <si>
    <t>41113559401390</t>
  </si>
  <si>
    <t>9401</t>
  </si>
  <si>
    <t>7909690251958</t>
  </si>
  <si>
    <t>41113559401412</t>
  </si>
  <si>
    <t>7909690251965</t>
  </si>
  <si>
    <t>41113559401434</t>
  </si>
  <si>
    <t>7909690558019</t>
  </si>
  <si>
    <t>41155491832412</t>
  </si>
  <si>
    <t>4115549</t>
  </si>
  <si>
    <t>7893249405896</t>
  </si>
  <si>
    <t>41155495002390</t>
  </si>
  <si>
    <t>5002</t>
  </si>
  <si>
    <t>7893249405902</t>
  </si>
  <si>
    <t>41155495002412</t>
  </si>
  <si>
    <t>7893249930190</t>
  </si>
  <si>
    <t>41158420035356</t>
  </si>
  <si>
    <t>7893249991023</t>
  </si>
  <si>
    <t>41197870411412</t>
  </si>
  <si>
    <t>7893249991092</t>
  </si>
  <si>
    <t>41197875603356</t>
  </si>
  <si>
    <t>7909843556541</t>
  </si>
  <si>
    <t>41198751801356</t>
  </si>
  <si>
    <t>4119875</t>
  </si>
  <si>
    <t>1801</t>
  </si>
  <si>
    <t>7909843556558</t>
  </si>
  <si>
    <t>41198751801378</t>
  </si>
  <si>
    <t>7909843556565</t>
  </si>
  <si>
    <t>41198751801390</t>
  </si>
  <si>
    <t>7895265009218</t>
  </si>
  <si>
    <t>41198751924390</t>
  </si>
  <si>
    <t>7895265009300</t>
  </si>
  <si>
    <t>41198752976378</t>
  </si>
  <si>
    <t>2976</t>
  </si>
  <si>
    <t>7895265009317</t>
  </si>
  <si>
    <t>41198752976390</t>
  </si>
  <si>
    <t>7909843906711</t>
  </si>
  <si>
    <t>41221110027334</t>
  </si>
  <si>
    <t>7909843906728</t>
  </si>
  <si>
    <t>41221110027356</t>
  </si>
  <si>
    <t>7909843906735</t>
  </si>
  <si>
    <t>7909843906742</t>
  </si>
  <si>
    <t>7909843906759</t>
  </si>
  <si>
    <t>7909690639428</t>
  </si>
  <si>
    <t>41221110093412</t>
  </si>
  <si>
    <t>0093</t>
  </si>
  <si>
    <t>7909989608890</t>
  </si>
  <si>
    <t>41221110546356</t>
  </si>
  <si>
    <t>0546</t>
  </si>
  <si>
    <t>7909989608906</t>
  </si>
  <si>
    <t>41221110546378</t>
  </si>
  <si>
    <t>7909989608913</t>
  </si>
  <si>
    <t>41221110546390</t>
  </si>
  <si>
    <t>7909989608920</t>
  </si>
  <si>
    <t>41221110546412</t>
  </si>
  <si>
    <t>7909690639459</t>
  </si>
  <si>
    <t>41221111256378</t>
  </si>
  <si>
    <t>7909690639466</t>
  </si>
  <si>
    <t>41221111256390</t>
  </si>
  <si>
    <t>7909843906797</t>
  </si>
  <si>
    <t>7909989608944</t>
  </si>
  <si>
    <t>41221115559356</t>
  </si>
  <si>
    <t>7909989608951</t>
  </si>
  <si>
    <t>41221115559378</t>
  </si>
  <si>
    <t>7909989608968</t>
  </si>
  <si>
    <t>41221115559390</t>
  </si>
  <si>
    <t>7909989608975</t>
  </si>
  <si>
    <t>41221115559412</t>
  </si>
  <si>
    <t>7893249423272</t>
  </si>
  <si>
    <t>41232250090356</t>
  </si>
  <si>
    <t>7893249423289</t>
  </si>
  <si>
    <t>41232250090378</t>
  </si>
  <si>
    <t>7909690226765</t>
  </si>
  <si>
    <t>41232251856356</t>
  </si>
  <si>
    <t>7909690226772</t>
  </si>
  <si>
    <t>41232251856378</t>
  </si>
  <si>
    <t>7909690226826</t>
  </si>
  <si>
    <t>41232253498378</t>
  </si>
  <si>
    <t>7909690226833</t>
  </si>
  <si>
    <t>41232253498390</t>
  </si>
  <si>
    <t>7893249423395</t>
  </si>
  <si>
    <t>41232253544390</t>
  </si>
  <si>
    <t>7909690226864</t>
  </si>
  <si>
    <t>41232259382356</t>
  </si>
  <si>
    <t>7909690226871</t>
  </si>
  <si>
    <t>41232259382378</t>
  </si>
  <si>
    <t>7909690226888</t>
  </si>
  <si>
    <t>41232259382390</t>
  </si>
  <si>
    <t>7909690397618</t>
  </si>
  <si>
    <t>41232300076356</t>
  </si>
  <si>
    <t>4123230</t>
  </si>
  <si>
    <t>7909690397625</t>
  </si>
  <si>
    <t>41232300076378</t>
  </si>
  <si>
    <t>7909690397632</t>
  </si>
  <si>
    <t>41232300076390</t>
  </si>
  <si>
    <t>7909690397663</t>
  </si>
  <si>
    <t>41232300570356</t>
  </si>
  <si>
    <t>7893249604053</t>
  </si>
  <si>
    <t>41232301976390</t>
  </si>
  <si>
    <t>1976</t>
  </si>
  <si>
    <t>7909690397717</t>
  </si>
  <si>
    <t>41232305163356</t>
  </si>
  <si>
    <t>5163</t>
  </si>
  <si>
    <t>7909690397724</t>
  </si>
  <si>
    <t>41232305163378</t>
  </si>
  <si>
    <t>7909690397731</t>
  </si>
  <si>
    <t>41232305163390</t>
  </si>
  <si>
    <t>7909843974215</t>
  </si>
  <si>
    <t>41233280121278</t>
  </si>
  <si>
    <t>7909843974222</t>
  </si>
  <si>
    <t>41233280121290</t>
  </si>
  <si>
    <t>7909843974239</t>
  </si>
  <si>
    <t>41233280121312</t>
  </si>
  <si>
    <t>7909843974246</t>
  </si>
  <si>
    <t>41233280121334</t>
  </si>
  <si>
    <t>7909690794646</t>
  </si>
  <si>
    <t>41233280129290</t>
  </si>
  <si>
    <t>7909989437773</t>
  </si>
  <si>
    <t>41233280397278</t>
  </si>
  <si>
    <t>7909989437780</t>
  </si>
  <si>
    <t>41233280397290</t>
  </si>
  <si>
    <t>7909989437803</t>
  </si>
  <si>
    <t>41233280397334</t>
  </si>
  <si>
    <t>7909843102151</t>
  </si>
  <si>
    <t>41233280546290</t>
  </si>
  <si>
    <t>7909843974376</t>
  </si>
  <si>
    <t>41233281749312</t>
  </si>
  <si>
    <t>7909843974383</t>
  </si>
  <si>
    <t>41233281749334</t>
  </si>
  <si>
    <t>7909690794769</t>
  </si>
  <si>
    <t>41233282404290</t>
  </si>
  <si>
    <t>7909843102205</t>
  </si>
  <si>
    <t>7909843102212</t>
  </si>
  <si>
    <t>41233282630278</t>
  </si>
  <si>
    <t>7909843102229</t>
  </si>
  <si>
    <t>7909843102243</t>
  </si>
  <si>
    <t>7909843102571</t>
  </si>
  <si>
    <t>7909989829950</t>
  </si>
  <si>
    <t>41233282704234</t>
  </si>
  <si>
    <t>7909989830987</t>
  </si>
  <si>
    <t>41233282704256</t>
  </si>
  <si>
    <t>7909989830994</t>
  </si>
  <si>
    <t>41233282704278</t>
  </si>
  <si>
    <t>7909989831007</t>
  </si>
  <si>
    <t>41233282704290</t>
  </si>
  <si>
    <t>7909989831014</t>
  </si>
  <si>
    <t>41233282704312</t>
  </si>
  <si>
    <t>7909989831021</t>
  </si>
  <si>
    <t>41233282704334</t>
  </si>
  <si>
    <t>7909989831038</t>
  </si>
  <si>
    <t>41233282704356</t>
  </si>
  <si>
    <t>7909843102588</t>
  </si>
  <si>
    <t>7909843102595</t>
  </si>
  <si>
    <t>7909843102601</t>
  </si>
  <si>
    <t>41233284996278</t>
  </si>
  <si>
    <t>7909843102618</t>
  </si>
  <si>
    <t>7909843102625</t>
  </si>
  <si>
    <t>7909843102649</t>
  </si>
  <si>
    <t>7909843102656</t>
  </si>
  <si>
    <t>7909843102663</t>
  </si>
  <si>
    <t>7909843102670</t>
  </si>
  <si>
    <t>41233285020278</t>
  </si>
  <si>
    <t>7909843102687</t>
  </si>
  <si>
    <t>7909843104421</t>
  </si>
  <si>
    <t>7909843104438</t>
  </si>
  <si>
    <t>7909843104445</t>
  </si>
  <si>
    <t>7909690794875</t>
  </si>
  <si>
    <t>41233285778278</t>
  </si>
  <si>
    <t>5778</t>
  </si>
  <si>
    <t>7909690794899</t>
  </si>
  <si>
    <t>41233285778312</t>
  </si>
  <si>
    <t>7893249714981</t>
  </si>
  <si>
    <t>41233288746290</t>
  </si>
  <si>
    <t>7909989831045</t>
  </si>
  <si>
    <t>41233288811234</t>
  </si>
  <si>
    <t>8811</t>
  </si>
  <si>
    <t>7909989831052</t>
  </si>
  <si>
    <t>41233288811256</t>
  </si>
  <si>
    <t>7909989831069</t>
  </si>
  <si>
    <t>41233288811278</t>
  </si>
  <si>
    <t>7909989831076</t>
  </si>
  <si>
    <t>41233288811290</t>
  </si>
  <si>
    <t>7909989831083</t>
  </si>
  <si>
    <t>41233288811312</t>
  </si>
  <si>
    <t>7909989831090</t>
  </si>
  <si>
    <t>41233288811334</t>
  </si>
  <si>
    <t>7909989831106</t>
  </si>
  <si>
    <t>41233288811356</t>
  </si>
  <si>
    <t>7909989437834</t>
  </si>
  <si>
    <t>7909989437841</t>
  </si>
  <si>
    <t>7909989437858</t>
  </si>
  <si>
    <t>7909989437865</t>
  </si>
  <si>
    <t>7909989437889</t>
  </si>
  <si>
    <t>7909989437919</t>
  </si>
  <si>
    <t>7909989437926</t>
  </si>
  <si>
    <t>7909989437933</t>
  </si>
  <si>
    <t>7909989831113</t>
  </si>
  <si>
    <t>41233289898234</t>
  </si>
  <si>
    <t>7909989831120</t>
  </si>
  <si>
    <t>41233289898256</t>
  </si>
  <si>
    <t>7909989831137</t>
  </si>
  <si>
    <t>41233289898278</t>
  </si>
  <si>
    <t>7909989831144</t>
  </si>
  <si>
    <t>41233289898290</t>
  </si>
  <si>
    <t>7909989831151</t>
  </si>
  <si>
    <t>41233289898312</t>
  </si>
  <si>
    <t>7909989831168</t>
  </si>
  <si>
    <t>41233289898334</t>
  </si>
  <si>
    <t>7909989831175</t>
  </si>
  <si>
    <t>41233289898356</t>
  </si>
  <si>
    <t>7909690506133</t>
  </si>
  <si>
    <t>41235000073356</t>
  </si>
  <si>
    <t>0073</t>
  </si>
  <si>
    <t>7909690506140</t>
  </si>
  <si>
    <t>41235000073378</t>
  </si>
  <si>
    <t>7909690506157</t>
  </si>
  <si>
    <t>41235000073390</t>
  </si>
  <si>
    <t>7909690506164</t>
  </si>
  <si>
    <t>41235000073412</t>
  </si>
  <si>
    <t>7909690506171</t>
  </si>
  <si>
    <t>41235000073434</t>
  </si>
  <si>
    <t>7893249906362</t>
  </si>
  <si>
    <t>41235000212378</t>
  </si>
  <si>
    <t>7890541184016</t>
  </si>
  <si>
    <t>41235000642390</t>
  </si>
  <si>
    <t>0642</t>
  </si>
  <si>
    <t>7909690032199</t>
  </si>
  <si>
    <t>41235001440378</t>
  </si>
  <si>
    <t>7893249906478</t>
  </si>
  <si>
    <t>41235002078356</t>
  </si>
  <si>
    <t>7893249906492</t>
  </si>
  <si>
    <t>41235002078378</t>
  </si>
  <si>
    <t>7909989029770</t>
  </si>
  <si>
    <t>7909690512998</t>
  </si>
  <si>
    <t>41235005217378</t>
  </si>
  <si>
    <t>7909843767275</t>
  </si>
  <si>
    <t>41235009446412</t>
  </si>
  <si>
    <t>7909690297246</t>
  </si>
  <si>
    <t>41272730001290</t>
  </si>
  <si>
    <t>7909989775424</t>
  </si>
  <si>
    <t>41272730093234</t>
  </si>
  <si>
    <t>7909989775431</t>
  </si>
  <si>
    <t>41272730093256</t>
  </si>
  <si>
    <t>7909989775448</t>
  </si>
  <si>
    <t>41272730093278</t>
  </si>
  <si>
    <t>7909989775455</t>
  </si>
  <si>
    <t>41272730093290</t>
  </si>
  <si>
    <t>7909989775462</t>
  </si>
  <si>
    <t>41272730093312</t>
  </si>
  <si>
    <t>7909989775479</t>
  </si>
  <si>
    <t>41272730093334</t>
  </si>
  <si>
    <t>7909989775486</t>
  </si>
  <si>
    <t>41272730093356</t>
  </si>
  <si>
    <t>7909690297307</t>
  </si>
  <si>
    <t>41272731327278</t>
  </si>
  <si>
    <t>1327</t>
  </si>
  <si>
    <t>7909690297314</t>
  </si>
  <si>
    <t>41272731327290</t>
  </si>
  <si>
    <t>7909690297376</t>
  </si>
  <si>
    <t>41272731411278</t>
  </si>
  <si>
    <t>7909843328759</t>
  </si>
  <si>
    <t>41272731740290</t>
  </si>
  <si>
    <t>7909843328766</t>
  </si>
  <si>
    <t>41272731740312</t>
  </si>
  <si>
    <t>7890541547545</t>
  </si>
  <si>
    <t>41272732090290</t>
  </si>
  <si>
    <t>7909843328841</t>
  </si>
  <si>
    <t>41272732715334</t>
  </si>
  <si>
    <t>7909989687338</t>
  </si>
  <si>
    <t>7909989687352</t>
  </si>
  <si>
    <t>7909989687369</t>
  </si>
  <si>
    <t>7909989687376</t>
  </si>
  <si>
    <t>7909989687383</t>
  </si>
  <si>
    <t>7909843658498</t>
  </si>
  <si>
    <t>41272733749278</t>
  </si>
  <si>
    <t>3749</t>
  </si>
  <si>
    <t>7909843658504</t>
  </si>
  <si>
    <t>41272733749290</t>
  </si>
  <si>
    <t>7909843658528</t>
  </si>
  <si>
    <t>41272733749334</t>
  </si>
  <si>
    <t>7909843658542</t>
  </si>
  <si>
    <t>41272734368234</t>
  </si>
  <si>
    <t>7909843658573</t>
  </si>
  <si>
    <t>41272734368290</t>
  </si>
  <si>
    <t>7909843658603</t>
  </si>
  <si>
    <t>41272734368356</t>
  </si>
  <si>
    <t>7893249733968</t>
  </si>
  <si>
    <t>41272735735256</t>
  </si>
  <si>
    <t>7909989775493</t>
  </si>
  <si>
    <t>41272736570234</t>
  </si>
  <si>
    <t>6570</t>
  </si>
  <si>
    <t>7909989775509</t>
  </si>
  <si>
    <t>41272736570256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</si>
</sst>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_-;\-&quot;$&quot;* #,##0_-;_-&quot;$&quot;* &quot;-&quot;_-;_-@_-"/>
    <numFmt numFmtId="165" formatCode="_-&quot;$&quot;* #,##0.00_-;\-&quot;$&quot;* #,##0.00_-;_-&quot;$&quot;* &quot;-&quot;_-;_-@_-"/>
  </numFmts>
  <fonts count="8">
    <font>
      <sz val="11"/>
      <color theme="1"/>
      <name val="Aptos Narrow"/>
      <family val="2"/>
    </font>
    <font>
      <sz val="11"/>
      <color indexed="10"/>
      <name val="Aptos Narrow"/>
      <family val="2"/>
    </font>
    <font>
      <b/>
      <sz val="11"/>
      <color indexed="8"/>
      <name val="Aptos Narrow"/>
      <family val="2"/>
    </font>
    <font>
      <b/>
      <sz val="11"/>
      <color indexed="8"/>
      <name val="Calibri"/>
      <family val="2"/>
    </font>
    <font>
      <sz val="11"/>
      <color indexed="8"/>
      <name val="Aptos Narrow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9" fontId="5" fillId="2" borderId="1" xfId="0" quotePrefix="1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165" fontId="1" fillId="0" borderId="1" xfId="1" applyNumberFormat="1" applyFont="1" applyBorder="1"/>
    <xf numFmtId="0" fontId="2" fillId="4" borderId="0" xfId="0" applyFont="1" applyFill="1" applyAlignment="1">
      <alignment horizont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Marin" refreshedDate="46191.787130324075" createdVersion="8" refreshedVersion="8" minRefreshableVersion="3" recordCount="657">
  <cacheSource type="worksheet">
    <worksheetSource ref="D2:H659" sheet="LOTE TOTAL"/>
  </cacheSource>
  <cacheFields count="5">
    <cacheField name="Material" numFmtId="0">
      <sharedItems count="84">
        <s v="4000016"/>
        <s v="4000029"/>
        <s v="4000030"/>
        <s v="4000032"/>
        <s v="4000039"/>
        <s v="4000052"/>
        <s v="4001280"/>
        <s v="4103352"/>
        <s v="4103358"/>
        <s v="4103405"/>
        <s v="4110850"/>
        <s v="4111355"/>
        <s v="4122111"/>
        <s v="4123328"/>
        <s v="4127273"/>
        <s v="4127920"/>
        <s v="4131932"/>
        <s v="4132567"/>
        <s v="4132823"/>
        <s v="4132920"/>
        <s v="4135102"/>
        <s v="4135185"/>
        <s v="4137007"/>
        <s v="4137125"/>
        <s v="4137126"/>
        <s v="4137258"/>
        <s v="4137889"/>
        <s v="4139412"/>
        <s v="4140258"/>
        <s v="4140577"/>
        <s v="4141348"/>
        <s v="4141398"/>
        <s v="4141763"/>
        <s v="4141765"/>
        <s v="4144264"/>
        <s v="4144537"/>
        <s v="4145488"/>
        <s v="4145617"/>
        <s v="4145741"/>
        <s v="4145766"/>
        <s v="4145980"/>
        <s v="4146057"/>
        <s v="4146093"/>
        <s v="4146300"/>
        <s v="4146673"/>
        <s v="4146823"/>
        <s v="4146920"/>
        <s v="4146953"/>
        <s v="4146975"/>
        <s v="4146976"/>
        <s v="4147012"/>
        <s v="4147021"/>
        <s v="4147068"/>
        <s v="4147115"/>
        <s v="4147117"/>
        <s v="4147118"/>
        <s v="4147258"/>
        <s v="4147292"/>
        <s v="4147312"/>
        <s v="4147319"/>
        <s v="4147963"/>
        <s v="4148102"/>
        <s v="4148151"/>
        <s v="4148255"/>
        <s v="4148257"/>
        <s v="4148260"/>
        <s v="4148261"/>
        <s v="4148301"/>
        <s v="4148359"/>
        <s v="4148427"/>
        <s v="4148587"/>
        <s v="4148608"/>
        <s v="4148656"/>
        <s v="4148801"/>
        <s v="4148804"/>
        <s v="4148922"/>
        <s v="4148927"/>
        <s v="4148929"/>
        <s v="4148941"/>
        <s v="4148944"/>
        <s v="4148985"/>
        <s v="4149011"/>
        <s v="4149134"/>
        <s v="4149504"/>
      </sharedItems>
    </cacheField>
    <cacheField name="Color" numFmtId="0">
      <sharedItems count="151">
        <s v="5983"/>
        <s v="0076"/>
        <s v="0212"/>
        <s v="2090"/>
        <s v="3581"/>
        <s v="5178"/>
        <s v="0090"/>
        <s v="1105"/>
        <s v="1856"/>
        <s v="2719"/>
        <s v="5020"/>
        <s v="5241"/>
        <s v="5964"/>
        <s v="0001"/>
        <s v="0555"/>
        <s v="1768"/>
        <s v="6362"/>
        <s v="0027"/>
        <s v="1685"/>
        <s v="2792"/>
        <s v="2933"/>
        <s v="7026"/>
        <s v="9256"/>
        <s v="0031"/>
        <s v="5784"/>
        <s v="5282"/>
        <s v="6841"/>
        <s v="8548"/>
        <s v="9320"/>
        <s v="9919"/>
        <s v="1804"/>
        <s v="2596"/>
        <s v="6328"/>
        <s v="1106"/>
        <s v="5557"/>
        <s v="9307"/>
        <s v="2079"/>
        <s v="0121"/>
        <s v="1103"/>
        <s v="7153"/>
        <s v="7892"/>
        <s v="9380"/>
        <s v="9401"/>
        <s v="0546"/>
        <s v="5559"/>
        <s v="0397"/>
        <s v="2630"/>
        <s v="4996"/>
        <s v="9259"/>
        <s v="9898"/>
        <s v="0093"/>
        <s v="2833"/>
        <s v="3749"/>
        <s v="4368"/>
        <s v="6570"/>
        <s v="6194"/>
        <s v="6196"/>
        <s v="6001"/>
        <s v="0571"/>
        <s v="1822"/>
        <s v="2404"/>
        <s v="2466"/>
        <s v="2997"/>
        <s v="1191"/>
        <s v="1711"/>
        <s v="6387"/>
        <s v="9057"/>
        <s v="9379"/>
        <s v="7233"/>
        <s v="7440"/>
        <s v="9371"/>
        <s v="3498"/>
        <s v="3983"/>
        <s v="4058"/>
        <s v="9196"/>
        <s v="1056"/>
        <s v="1740"/>
        <s v="2747"/>
        <s v="5418"/>
        <s v="7452"/>
        <s v="9994"/>
        <s v="0425"/>
        <s v="2356"/>
        <s v="8009"/>
        <s v="8430"/>
        <s v="1364"/>
        <s v="6121"/>
        <s v="6349"/>
        <s v="7431"/>
        <s v="2968"/>
        <s v="7462"/>
        <s v="3471"/>
        <s v="0129"/>
        <s v="1049"/>
        <s v="2151"/>
        <s v="2711"/>
        <s v="0052"/>
        <s v="0074"/>
        <s v="6132"/>
        <s v="6134"/>
        <s v="1069"/>
        <s v="3982"/>
        <s v="9124"/>
        <s v="3544"/>
        <s v="0142"/>
        <s v="8342"/>
        <s v="3548"/>
        <s v="5143"/>
        <s v="3504"/>
        <s v="5023"/>
        <s v="7103"/>
        <s v="1750"/>
        <s v="9339"/>
        <s v="0198"/>
        <s v="2930"/>
        <s v="9799"/>
        <s v="0154"/>
        <s v="1174"/>
        <s v="7652"/>
        <s v="0128"/>
        <s v="8811"/>
        <s v="7491"/>
        <s v="9710"/>
        <s v="9177"/>
        <s v="3128"/>
        <s v="9321"/>
        <s v="5266"/>
        <s v="8746"/>
        <s v="9446"/>
        <s v="9576"/>
        <s v="0570"/>
        <s v="6078"/>
        <s v="9417"/>
        <s v="0089"/>
        <s v="0727"/>
        <s v="4919"/>
        <s v="3057"/>
        <s v="9194"/>
        <s v="2976"/>
        <s v="3577"/>
        <s v="3929"/>
        <s v="7049"/>
        <s v="1766"/>
        <s v="2548"/>
        <s v="5416"/>
        <s v="5190"/>
        <s v="1749"/>
        <s v="5567"/>
        <s v="6509"/>
        <s v="9659"/>
        <s v="1411"/>
      </sharedItems>
    </cacheField>
    <cacheField name="Talla" numFmtId="0">
      <sharedItems count="24">
        <s v="356"/>
        <s v="334"/>
        <s v="378"/>
        <s v="390"/>
        <s v="412"/>
        <s v="434"/>
        <s v="234"/>
        <s v="312"/>
        <s v="290"/>
        <s v="278"/>
        <s v="256"/>
        <s v="456"/>
        <s v="178"/>
        <s v="210"/>
        <s v="190"/>
        <s v="200"/>
        <s v="220"/>
        <s v="040"/>
        <s v="212"/>
        <s v="035"/>
        <s v="036"/>
        <s v="037"/>
        <s v="038"/>
        <s v="039"/>
      </sharedItems>
    </cacheField>
    <cacheField name="Descripcion" numFmtId="0">
      <sharedItems/>
    </cacheField>
    <cacheField name="LOTE FINAL" numFmtId="0">
      <sharedItems containsSemiMixedTypes="0" containsString="0" containsNumber="1" containsInteger="1" minValue="0" maxValue="24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7">
  <r>
    <x v="0"/>
    <x v="0"/>
    <x v="0"/>
    <s v="SANDALIAS HAVAIANAS COLOR FC"/>
    <n v="22"/>
  </r>
  <r>
    <x v="1"/>
    <x v="1"/>
    <x v="1"/>
    <s v="SANDALIAS HAVAIANAS TOP FC PR"/>
    <n v="1415"/>
  </r>
  <r>
    <x v="1"/>
    <x v="1"/>
    <x v="0"/>
    <s v="SANDALIAS HAVAIANAS TOP FC PR"/>
    <n v="279"/>
  </r>
  <r>
    <x v="1"/>
    <x v="1"/>
    <x v="2"/>
    <s v="SANDALIAS HAVAIANAS TOP FC PR"/>
    <n v="65"/>
  </r>
  <r>
    <x v="1"/>
    <x v="1"/>
    <x v="3"/>
    <s v="SANDALIAS HAVAIANAS TOP FC PR"/>
    <n v="974"/>
  </r>
  <r>
    <x v="1"/>
    <x v="1"/>
    <x v="4"/>
    <s v="SANDALIAS HAVAIANAS TOP FC PR"/>
    <n v="1543"/>
  </r>
  <r>
    <x v="1"/>
    <x v="1"/>
    <x v="5"/>
    <s v="SANDALIAS HAVAIANAS TOP FC PR"/>
    <n v="302"/>
  </r>
  <r>
    <x v="1"/>
    <x v="2"/>
    <x v="4"/>
    <s v="SANDALIAS HAVAIANAS TOP FC PR"/>
    <n v="150"/>
  </r>
  <r>
    <x v="1"/>
    <x v="2"/>
    <x v="5"/>
    <s v="SANDALIAS HAVAIANAS TOP FC PR"/>
    <n v="385"/>
  </r>
  <r>
    <x v="1"/>
    <x v="3"/>
    <x v="3"/>
    <s v="SANDALIAS HAVAIANAS TOP FC PR"/>
    <n v="393"/>
  </r>
  <r>
    <x v="1"/>
    <x v="3"/>
    <x v="5"/>
    <s v="SANDALIAS HAVAIANAS TOP FC PR"/>
    <n v="680"/>
  </r>
  <r>
    <x v="1"/>
    <x v="4"/>
    <x v="1"/>
    <s v="SANDALIAS HAVAIANAS TOP FC PR"/>
    <n v="425"/>
  </r>
  <r>
    <x v="1"/>
    <x v="4"/>
    <x v="2"/>
    <s v="SANDALIAS HAVAIANAS TOP FC PR"/>
    <n v="100"/>
  </r>
  <r>
    <x v="1"/>
    <x v="4"/>
    <x v="4"/>
    <s v="SANDALIAS HAVAIANAS TOP FC PR"/>
    <n v="1970"/>
  </r>
  <r>
    <x v="1"/>
    <x v="5"/>
    <x v="6"/>
    <s v="SANDALIAS HAVAIANAS TOP FC PR"/>
    <n v="2"/>
  </r>
  <r>
    <x v="1"/>
    <x v="5"/>
    <x v="1"/>
    <s v="SANDALIAS HAVAIANAS TOP FC PR"/>
    <n v="385"/>
  </r>
  <r>
    <x v="1"/>
    <x v="5"/>
    <x v="4"/>
    <s v="SANDALIAS HAVAIANAS TOP FC PR"/>
    <n v="750"/>
  </r>
  <r>
    <x v="2"/>
    <x v="1"/>
    <x v="1"/>
    <s v="HAVAIANAS SLIM PREP CX FECHADA"/>
    <n v="0"/>
  </r>
  <r>
    <x v="2"/>
    <x v="1"/>
    <x v="0"/>
    <s v="HAVAIANAS SLIM PREP CX FECHADA"/>
    <n v="720"/>
  </r>
  <r>
    <x v="2"/>
    <x v="1"/>
    <x v="2"/>
    <s v="HAVAIANAS SLIM PREP CX FECHADA"/>
    <n v="720"/>
  </r>
  <r>
    <x v="2"/>
    <x v="1"/>
    <x v="3"/>
    <s v="HAVAIANAS SLIM PREP CX FECHADA"/>
    <n v="1200"/>
  </r>
  <r>
    <x v="2"/>
    <x v="1"/>
    <x v="4"/>
    <s v="HAVAIANAS SLIM PREP CX FECHADA"/>
    <n v="720"/>
  </r>
  <r>
    <x v="2"/>
    <x v="6"/>
    <x v="0"/>
    <s v="HAVAIANAS SLIM PREP CX FECHADA"/>
    <n v="0"/>
  </r>
  <r>
    <x v="2"/>
    <x v="6"/>
    <x v="2"/>
    <s v="HAVAIANAS SLIM PREP CX FECHADA"/>
    <n v="360"/>
  </r>
  <r>
    <x v="2"/>
    <x v="6"/>
    <x v="3"/>
    <s v="HAVAIANAS SLIM PREP CX FECHADA"/>
    <n v="720"/>
  </r>
  <r>
    <x v="2"/>
    <x v="6"/>
    <x v="4"/>
    <s v="HAVAIANAS SLIM PREP CX FECHADA"/>
    <n v="480"/>
  </r>
  <r>
    <x v="2"/>
    <x v="7"/>
    <x v="0"/>
    <s v="HAVAIANAS SLIM PREP CX FECHADA"/>
    <n v="612"/>
  </r>
  <r>
    <x v="2"/>
    <x v="7"/>
    <x v="2"/>
    <s v="HAVAIANAS SLIM PREP CX FECHADA"/>
    <n v="677"/>
  </r>
  <r>
    <x v="2"/>
    <x v="7"/>
    <x v="3"/>
    <s v="HAVAIANAS SLIM PREP CX FECHADA"/>
    <n v="543"/>
  </r>
  <r>
    <x v="2"/>
    <x v="7"/>
    <x v="4"/>
    <s v="HAVAIANAS SLIM PREP CX FECHADA"/>
    <n v="174"/>
  </r>
  <r>
    <x v="2"/>
    <x v="8"/>
    <x v="4"/>
    <s v="HAVAIANAS SLIM PREP CX FECHADA"/>
    <n v="1"/>
  </r>
  <r>
    <x v="2"/>
    <x v="9"/>
    <x v="7"/>
    <s v="HAVAIANAS SLIM PREP CX FECHADA"/>
    <n v="0"/>
  </r>
  <r>
    <x v="2"/>
    <x v="4"/>
    <x v="0"/>
    <s v="HAVAIANAS SLIM PREP CX FECHADA"/>
    <n v="0"/>
  </r>
  <r>
    <x v="2"/>
    <x v="4"/>
    <x v="2"/>
    <s v="HAVAIANAS SLIM PREP CX FECHADA"/>
    <n v="1400"/>
  </r>
  <r>
    <x v="2"/>
    <x v="4"/>
    <x v="3"/>
    <s v="HAVAIANAS SLIM PREP CX FECHADA"/>
    <n v="0"/>
  </r>
  <r>
    <x v="2"/>
    <x v="4"/>
    <x v="4"/>
    <s v="HAVAIANAS SLIM PREP CX FECHADA"/>
    <n v="0"/>
  </r>
  <r>
    <x v="2"/>
    <x v="10"/>
    <x v="4"/>
    <s v="HAVAIANAS SLIM PREP CX FECHADA"/>
    <n v="4"/>
  </r>
  <r>
    <x v="2"/>
    <x v="5"/>
    <x v="4"/>
    <s v="HAVAIANAS SLIM PREP CX FECHADA"/>
    <n v="8"/>
  </r>
  <r>
    <x v="2"/>
    <x v="11"/>
    <x v="4"/>
    <s v="HAVAIANAS SLIM PREP CX FECHADA"/>
    <n v="6"/>
  </r>
  <r>
    <x v="2"/>
    <x v="12"/>
    <x v="0"/>
    <s v="HAVAIANAS SLIM PREP CX FECHADA"/>
    <n v="13"/>
  </r>
  <r>
    <x v="3"/>
    <x v="13"/>
    <x v="1"/>
    <s v="SANDALIAS HAVAIANAS BRASIL FC PR"/>
    <n v="3"/>
  </r>
  <r>
    <x v="3"/>
    <x v="13"/>
    <x v="0"/>
    <s v="SANDALIAS HAVAIANAS BRASIL FC PR"/>
    <n v="6"/>
  </r>
  <r>
    <x v="3"/>
    <x v="6"/>
    <x v="2"/>
    <s v="SANDALIAS HAVAIANAS BRASIL FC PR"/>
    <n v="1"/>
  </r>
  <r>
    <x v="3"/>
    <x v="14"/>
    <x v="2"/>
    <s v="SANDALIAS HAVAIANAS BRASIL FC PR"/>
    <n v="3"/>
  </r>
  <r>
    <x v="3"/>
    <x v="14"/>
    <x v="3"/>
    <s v="SANDALIAS HAVAIANAS BRASIL FC PR"/>
    <n v="17"/>
  </r>
  <r>
    <x v="3"/>
    <x v="15"/>
    <x v="0"/>
    <s v="SANDALIAS HAVAIANAS BRASIL FC PR"/>
    <n v="12"/>
  </r>
  <r>
    <x v="3"/>
    <x v="15"/>
    <x v="3"/>
    <s v="SANDALIAS HAVAIANAS BRASIL FC PR"/>
    <n v="8"/>
  </r>
  <r>
    <x v="3"/>
    <x v="16"/>
    <x v="1"/>
    <s v="SANDALIAS HAVAIANAS BRASIL FC PR"/>
    <n v="12"/>
  </r>
  <r>
    <x v="4"/>
    <x v="6"/>
    <x v="1"/>
    <s v="SANDALIAS HAVAIANAS FLASH URBAN FC PR"/>
    <n v="32"/>
  </r>
  <r>
    <x v="4"/>
    <x v="6"/>
    <x v="0"/>
    <s v="SANDALIAS HAVAIANAS FLASH URBAN FC PR"/>
    <n v="15"/>
  </r>
  <r>
    <x v="5"/>
    <x v="17"/>
    <x v="8"/>
    <s v="SANDALIAS HAVAIANAS KIDS FLORES FC PR"/>
    <n v="203"/>
  </r>
  <r>
    <x v="5"/>
    <x v="17"/>
    <x v="7"/>
    <s v="SANDALIAS HAVAIANAS KIDS FLORES FC PR"/>
    <n v="236"/>
  </r>
  <r>
    <x v="5"/>
    <x v="17"/>
    <x v="1"/>
    <s v="SANDALIAS HAVAIANAS KIDS FLORES FC PR"/>
    <n v="168"/>
  </r>
  <r>
    <x v="5"/>
    <x v="17"/>
    <x v="0"/>
    <s v="SANDALIAS HAVAIANAS KIDS FLORES FC PR"/>
    <n v="12"/>
  </r>
  <r>
    <x v="5"/>
    <x v="1"/>
    <x v="9"/>
    <s v="SANDALIAS HAVAIANAS KIDS FLORES FC PR"/>
    <n v="11"/>
  </r>
  <r>
    <x v="5"/>
    <x v="1"/>
    <x v="0"/>
    <s v="SANDALIAS HAVAIANAS KIDS FLORES FC PR"/>
    <n v="12"/>
  </r>
  <r>
    <x v="5"/>
    <x v="18"/>
    <x v="6"/>
    <s v="SANDALIAS HAVAIANAS KIDS FLORES FC PR"/>
    <n v="580"/>
  </r>
  <r>
    <x v="5"/>
    <x v="18"/>
    <x v="10"/>
    <s v="SANDALIAS HAVAIANAS KIDS FLORES FC PR"/>
    <n v="654"/>
  </r>
  <r>
    <x v="5"/>
    <x v="18"/>
    <x v="0"/>
    <s v="SANDALIAS HAVAIANAS KIDS FLORES FC PR"/>
    <n v="768"/>
  </r>
  <r>
    <x v="5"/>
    <x v="19"/>
    <x v="6"/>
    <s v="SANDALIAS HAVAIANAS KIDS FLORES FC PR"/>
    <n v="465"/>
  </r>
  <r>
    <x v="5"/>
    <x v="19"/>
    <x v="10"/>
    <s v="SANDALIAS HAVAIANAS KIDS FLORES FC PR"/>
    <n v="473"/>
  </r>
  <r>
    <x v="5"/>
    <x v="19"/>
    <x v="0"/>
    <s v="SANDALIAS HAVAIANAS KIDS FLORES FC PR"/>
    <n v="413"/>
  </r>
  <r>
    <x v="5"/>
    <x v="20"/>
    <x v="6"/>
    <s v="SANDALIAS HAVAIANAS KIDS FLORES FC PR"/>
    <n v="605"/>
  </r>
  <r>
    <x v="5"/>
    <x v="20"/>
    <x v="10"/>
    <s v="SANDALIAS HAVAIANAS KIDS FLORES FC PR"/>
    <n v="690"/>
  </r>
  <r>
    <x v="5"/>
    <x v="21"/>
    <x v="7"/>
    <s v="SANDALIAS HAVAIANAS KIDS FLORES FC PR"/>
    <n v="1"/>
  </r>
  <r>
    <x v="5"/>
    <x v="22"/>
    <x v="8"/>
    <s v="SANDALIAS HAVAIANAS KIDS FLORES FC PR"/>
    <n v="359"/>
  </r>
  <r>
    <x v="5"/>
    <x v="22"/>
    <x v="7"/>
    <s v="SANDALIAS HAVAIANAS KIDS FLORES FC PR"/>
    <n v="441"/>
  </r>
  <r>
    <x v="5"/>
    <x v="22"/>
    <x v="1"/>
    <s v="SANDALIAS HAVAIANAS KIDS FLORES FC PR"/>
    <n v="270"/>
  </r>
  <r>
    <x v="6"/>
    <x v="23"/>
    <x v="1"/>
    <s v="SANDALIAS HAVAIANAS TRADICIONAL FC"/>
    <n v="12"/>
  </r>
  <r>
    <x v="6"/>
    <x v="23"/>
    <x v="3"/>
    <s v="SANDALIAS HAVAIANAS TRADICIONAL FC"/>
    <n v="67"/>
  </r>
  <r>
    <x v="6"/>
    <x v="6"/>
    <x v="0"/>
    <s v="SANDALIAS HAVAIANAS TRADICIONAL FC"/>
    <n v="12"/>
  </r>
  <r>
    <x v="6"/>
    <x v="6"/>
    <x v="2"/>
    <s v="SANDALIAS HAVAIANAS TRADICIONAL FC"/>
    <n v="1"/>
  </r>
  <r>
    <x v="6"/>
    <x v="6"/>
    <x v="4"/>
    <s v="SANDALIAS HAVAIANAS TRADICIONAL FC"/>
    <n v="3"/>
  </r>
  <r>
    <x v="6"/>
    <x v="6"/>
    <x v="11"/>
    <s v="SANDALIAS HAVAIANAS TRADICIONAL FC"/>
    <n v="14"/>
  </r>
  <r>
    <x v="6"/>
    <x v="24"/>
    <x v="0"/>
    <s v="SANDALIAS HAVAIANAS TRADICIONAL FC"/>
    <n v="6"/>
  </r>
  <r>
    <x v="6"/>
    <x v="24"/>
    <x v="4"/>
    <s v="SANDALIAS HAVAIANAS TRADICIONAL FC"/>
    <n v="3"/>
  </r>
  <r>
    <x v="6"/>
    <x v="24"/>
    <x v="11"/>
    <s v="SANDALIAS HAVAIANAS TRADICIONAL FC"/>
    <n v="120"/>
  </r>
  <r>
    <x v="7"/>
    <x v="25"/>
    <x v="0"/>
    <s v="SANDALIAS HAVAIANAS SLIM ANIMALS FC PR"/>
    <n v="191"/>
  </r>
  <r>
    <x v="7"/>
    <x v="25"/>
    <x v="2"/>
    <s v="SANDALIAS HAVAIANAS SLIM ANIMALS FC PR"/>
    <n v="112"/>
  </r>
  <r>
    <x v="7"/>
    <x v="25"/>
    <x v="3"/>
    <s v="SANDALIAS HAVAIANAS SLIM ANIMALS FC PR"/>
    <n v="7"/>
  </r>
  <r>
    <x v="7"/>
    <x v="25"/>
    <x v="4"/>
    <s v="SANDALIAS HAVAIANAS SLIM ANIMALS FC PR"/>
    <n v="85"/>
  </r>
  <r>
    <x v="7"/>
    <x v="26"/>
    <x v="4"/>
    <s v="SANDALIAS HAVAIANAS SLIM ANIMALS FC PR"/>
    <n v="4"/>
  </r>
  <r>
    <x v="7"/>
    <x v="27"/>
    <x v="0"/>
    <s v="SANDALIAS HAVAIANAS SLIM ANIMALS FC PR"/>
    <n v="107"/>
  </r>
  <r>
    <x v="7"/>
    <x v="27"/>
    <x v="2"/>
    <s v="SANDALIAS HAVAIANAS SLIM ANIMALS FC PR"/>
    <n v="101"/>
  </r>
  <r>
    <x v="7"/>
    <x v="27"/>
    <x v="3"/>
    <s v="SANDALIAS HAVAIANAS SLIM ANIMALS FC PR"/>
    <n v="75"/>
  </r>
  <r>
    <x v="7"/>
    <x v="27"/>
    <x v="4"/>
    <s v="SANDALIAS HAVAIANAS SLIM ANIMALS FC PR"/>
    <n v="6"/>
  </r>
  <r>
    <x v="7"/>
    <x v="28"/>
    <x v="0"/>
    <s v="SANDALIAS HAVAIANAS SLIM ANIMALS FC PR"/>
    <n v="152"/>
  </r>
  <r>
    <x v="7"/>
    <x v="28"/>
    <x v="2"/>
    <s v="SANDALIAS HAVAIANAS SLIM ANIMALS FC PR"/>
    <n v="75"/>
  </r>
  <r>
    <x v="7"/>
    <x v="28"/>
    <x v="3"/>
    <s v="SANDALIAS HAVAIANAS SLIM ANIMALS FC PR"/>
    <n v="31"/>
  </r>
  <r>
    <x v="7"/>
    <x v="29"/>
    <x v="3"/>
    <s v="SANDALIAS HAVAIANAS SLIM ANIMALS FC PR"/>
    <n v="11"/>
  </r>
  <r>
    <x v="8"/>
    <x v="30"/>
    <x v="2"/>
    <s v="SANDALIAS HAVAIANAS TREND FC PR II"/>
    <n v="2"/>
  </r>
  <r>
    <x v="8"/>
    <x v="30"/>
    <x v="3"/>
    <s v="SANDALIAS HAVAIANAS TREND FC PR II"/>
    <n v="19"/>
  </r>
  <r>
    <x v="8"/>
    <x v="30"/>
    <x v="5"/>
    <s v="SANDALIAS HAVAIANAS TREND FC PR II"/>
    <n v="6"/>
  </r>
  <r>
    <x v="8"/>
    <x v="30"/>
    <x v="11"/>
    <s v="SANDALIAS HAVAIANAS TREND FC PR II"/>
    <n v="20"/>
  </r>
  <r>
    <x v="8"/>
    <x v="31"/>
    <x v="3"/>
    <s v="SANDALIAS HAVAIANAS TREND FC PR II"/>
    <n v="12"/>
  </r>
  <r>
    <x v="8"/>
    <x v="31"/>
    <x v="4"/>
    <s v="SANDALIAS HAVAIANAS TREND FC PR II"/>
    <n v="1"/>
  </r>
  <r>
    <x v="8"/>
    <x v="32"/>
    <x v="2"/>
    <s v="SANDALIAS HAVAIANAS TREND FC PR II"/>
    <n v="3"/>
  </r>
  <r>
    <x v="8"/>
    <x v="32"/>
    <x v="3"/>
    <s v="SANDALIAS HAVAIANAS TREND FC PR II"/>
    <n v="4"/>
  </r>
  <r>
    <x v="8"/>
    <x v="32"/>
    <x v="4"/>
    <s v="SANDALIAS HAVAIANAS TREND FC PR II"/>
    <n v="4"/>
  </r>
  <r>
    <x v="8"/>
    <x v="32"/>
    <x v="5"/>
    <s v="SANDALIAS HAVAIANAS TREND FC PR II"/>
    <n v="9"/>
  </r>
  <r>
    <x v="9"/>
    <x v="33"/>
    <x v="6"/>
    <s v="SANDALIAS HAVAIANAS KIDS FANTASY FC PR"/>
    <n v="428"/>
  </r>
  <r>
    <x v="9"/>
    <x v="33"/>
    <x v="10"/>
    <s v="SANDALIAS HAVAIANAS KIDS FANTASY FC PR"/>
    <n v="607"/>
  </r>
  <r>
    <x v="9"/>
    <x v="33"/>
    <x v="0"/>
    <s v="SANDALIAS HAVAIANAS KIDS FANTASY FC PR"/>
    <n v="604"/>
  </r>
  <r>
    <x v="9"/>
    <x v="34"/>
    <x v="6"/>
    <s v="SANDALIAS HAVAIANAS KIDS FANTASY FC PR"/>
    <n v="447"/>
  </r>
  <r>
    <x v="9"/>
    <x v="34"/>
    <x v="10"/>
    <s v="SANDALIAS HAVAIANAS KIDS FANTASY FC PR"/>
    <n v="488"/>
  </r>
  <r>
    <x v="9"/>
    <x v="34"/>
    <x v="0"/>
    <s v="SANDALIAS HAVAIANAS KIDS FANTASY FC PR"/>
    <n v="424"/>
  </r>
  <r>
    <x v="9"/>
    <x v="24"/>
    <x v="8"/>
    <s v="SANDALIAS HAVAIANAS KIDS FANTASY FC PR"/>
    <n v="1"/>
  </r>
  <r>
    <x v="9"/>
    <x v="24"/>
    <x v="7"/>
    <s v="SANDALIAS HAVAIANAS KIDS FANTASY FC PR"/>
    <n v="28"/>
  </r>
  <r>
    <x v="9"/>
    <x v="24"/>
    <x v="1"/>
    <s v="SANDALIAS HAVAIANAS KIDS FANTASY FC PR"/>
    <n v="15"/>
  </r>
  <r>
    <x v="9"/>
    <x v="35"/>
    <x v="10"/>
    <s v="SANDALIAS HAVAIANAS KIDS FANTASY FC PR"/>
    <n v="53"/>
  </r>
  <r>
    <x v="9"/>
    <x v="35"/>
    <x v="8"/>
    <s v="SANDALIAS HAVAIANAS KIDS FANTASY FC PR"/>
    <n v="25"/>
  </r>
  <r>
    <x v="9"/>
    <x v="35"/>
    <x v="7"/>
    <s v="SANDALIAS HAVAIANAS KIDS FANTASY FC PR"/>
    <n v="123"/>
  </r>
  <r>
    <x v="10"/>
    <x v="36"/>
    <x v="0"/>
    <s v="SANDALIAS HAVAIANAS BRASIL LOGO FC PR"/>
    <n v="12"/>
  </r>
  <r>
    <x v="10"/>
    <x v="36"/>
    <x v="5"/>
    <s v="SANDALIAS HAVAIANAS BRASIL LOGO FC PR"/>
    <n v="214"/>
  </r>
  <r>
    <x v="10"/>
    <x v="36"/>
    <x v="11"/>
    <s v="SANDALIAS HAVAIANAS BRASIL LOGO FC PR"/>
    <n v="118"/>
  </r>
  <r>
    <x v="11"/>
    <x v="37"/>
    <x v="3"/>
    <s v="SANDALIAS HAVAIANAS ALOHA FC PR"/>
    <n v="1"/>
  </r>
  <r>
    <x v="11"/>
    <x v="37"/>
    <x v="4"/>
    <s v="SANDALIAS HAVAIANAS ALOHA FC PR"/>
    <n v="1"/>
  </r>
  <r>
    <x v="11"/>
    <x v="38"/>
    <x v="2"/>
    <s v="SANDALIAS HAVAIANAS ALOHA FC PR"/>
    <n v="105"/>
  </r>
  <r>
    <x v="11"/>
    <x v="38"/>
    <x v="3"/>
    <s v="SANDALIAS HAVAIANAS ALOHA FC PR"/>
    <n v="17"/>
  </r>
  <r>
    <x v="11"/>
    <x v="38"/>
    <x v="11"/>
    <s v="SANDALIAS HAVAIANAS ALOHA FC PR"/>
    <n v="385"/>
  </r>
  <r>
    <x v="11"/>
    <x v="0"/>
    <x v="4"/>
    <s v="SANDALIAS HAVAIANAS ALOHA FC PR"/>
    <n v="1"/>
  </r>
  <r>
    <x v="11"/>
    <x v="0"/>
    <x v="5"/>
    <s v="SANDALIAS HAVAIANAS ALOHA FC PR"/>
    <n v="5"/>
  </r>
  <r>
    <x v="11"/>
    <x v="39"/>
    <x v="5"/>
    <s v="SANDALIAS HAVAIANAS ALOHA FC PR"/>
    <n v="120"/>
  </r>
  <r>
    <x v="11"/>
    <x v="39"/>
    <x v="11"/>
    <s v="SANDALIAS HAVAIANAS ALOHA FC PR"/>
    <n v="18"/>
  </r>
  <r>
    <x v="11"/>
    <x v="40"/>
    <x v="2"/>
    <s v="SANDALIAS HAVAIANAS ALOHA FC PR"/>
    <n v="2"/>
  </r>
  <r>
    <x v="11"/>
    <x v="40"/>
    <x v="3"/>
    <s v="SANDALIAS HAVAIANAS ALOHA FC PR"/>
    <n v="25"/>
  </r>
  <r>
    <x v="11"/>
    <x v="40"/>
    <x v="4"/>
    <s v="SANDALIAS HAVAIANAS ALOHA FC PR"/>
    <n v="31"/>
  </r>
  <r>
    <x v="11"/>
    <x v="41"/>
    <x v="2"/>
    <s v="SANDALIAS HAVAIANAS ALOHA FC PR"/>
    <n v="98"/>
  </r>
  <r>
    <x v="11"/>
    <x v="41"/>
    <x v="3"/>
    <s v="SANDALIAS HAVAIANAS ALOHA FC PR"/>
    <n v="64"/>
  </r>
  <r>
    <x v="11"/>
    <x v="41"/>
    <x v="4"/>
    <s v="SANDALIAS HAVAIANAS ALOHA FC PR"/>
    <n v="90"/>
  </r>
  <r>
    <x v="11"/>
    <x v="41"/>
    <x v="5"/>
    <s v="SANDALIAS HAVAIANAS ALOHA FC PR"/>
    <n v="157"/>
  </r>
  <r>
    <x v="11"/>
    <x v="41"/>
    <x v="11"/>
    <s v="SANDALIAS HAVAIANAS ALOHA FC PR"/>
    <n v="558"/>
  </r>
  <r>
    <x v="11"/>
    <x v="42"/>
    <x v="4"/>
    <s v="SANDALIAS HAVAIANAS ALOHA FC PR"/>
    <n v="34"/>
  </r>
  <r>
    <x v="11"/>
    <x v="42"/>
    <x v="5"/>
    <s v="SANDALIAS HAVAIANAS ALOHA FC PR"/>
    <n v="15"/>
  </r>
  <r>
    <x v="12"/>
    <x v="17"/>
    <x v="4"/>
    <s v="SANDALIAS HAVAIANAS SLIM TROPICAL FC PR"/>
    <n v="12"/>
  </r>
  <r>
    <x v="12"/>
    <x v="43"/>
    <x v="0"/>
    <s v="SANDALIAS HAVAIANAS SLIM TROPICAL FC PR"/>
    <n v="16"/>
  </r>
  <r>
    <x v="12"/>
    <x v="43"/>
    <x v="2"/>
    <s v="SANDALIAS HAVAIANAS SLIM TROPICAL FC PR"/>
    <n v="57"/>
  </r>
  <r>
    <x v="12"/>
    <x v="43"/>
    <x v="3"/>
    <s v="SANDALIAS HAVAIANAS SLIM TROPICAL FC PR"/>
    <n v="99"/>
  </r>
  <r>
    <x v="12"/>
    <x v="43"/>
    <x v="4"/>
    <s v="SANDALIAS HAVAIANAS SLIM TROPICAL FC PR"/>
    <n v="117"/>
  </r>
  <r>
    <x v="12"/>
    <x v="44"/>
    <x v="2"/>
    <s v="SANDALIAS HAVAIANAS SLIM TROPICAL FC PR"/>
    <n v="31"/>
  </r>
  <r>
    <x v="12"/>
    <x v="44"/>
    <x v="4"/>
    <s v="SANDALIAS HAVAIANAS SLIM TROPICAL FC PR"/>
    <n v="54"/>
  </r>
  <r>
    <x v="13"/>
    <x v="45"/>
    <x v="9"/>
    <s v="SANDALIAS HAVAIANAS KDS SL PRINCESS FCPR"/>
    <n v="14"/>
  </r>
  <r>
    <x v="13"/>
    <x v="45"/>
    <x v="8"/>
    <s v="SANDALIAS HAVAIANAS KDS SL PRINCESS FCPR"/>
    <n v="7"/>
  </r>
  <r>
    <x v="13"/>
    <x v="45"/>
    <x v="1"/>
    <s v="SANDALIAS HAVAIANAS KDS SL PRINCESS FCPR"/>
    <n v="4"/>
  </r>
  <r>
    <x v="13"/>
    <x v="43"/>
    <x v="8"/>
    <s v="SANDALIAS HAVAIANAS KDS SL PRINCESS FCPR"/>
    <n v="48"/>
  </r>
  <r>
    <x v="13"/>
    <x v="46"/>
    <x v="10"/>
    <s v="SANDALIAS HAVAIANAS KDS SL PRINCESS FCPR"/>
    <n v="4"/>
  </r>
  <r>
    <x v="13"/>
    <x v="46"/>
    <x v="9"/>
    <s v="SANDALIAS HAVAIANAS KDS SL PRINCESS FCPR"/>
    <n v="3"/>
  </r>
  <r>
    <x v="13"/>
    <x v="46"/>
    <x v="8"/>
    <s v="SANDALIAS HAVAIANAS KDS SL PRINCESS FCPR"/>
    <n v="4"/>
  </r>
  <r>
    <x v="13"/>
    <x v="46"/>
    <x v="1"/>
    <s v="SANDALIAS HAVAIANAS KDS SL PRINCESS FCPR"/>
    <n v="7"/>
  </r>
  <r>
    <x v="13"/>
    <x v="47"/>
    <x v="6"/>
    <s v="SANDALIAS HAVAIANAS KDS SL PRINCESS FCPR"/>
    <n v="3"/>
  </r>
  <r>
    <x v="13"/>
    <x v="47"/>
    <x v="10"/>
    <s v="SANDALIAS HAVAIANAS KDS SL PRINCESS FCPR"/>
    <n v="13"/>
  </r>
  <r>
    <x v="13"/>
    <x v="47"/>
    <x v="9"/>
    <s v="SANDALIAS HAVAIANAS KDS SL PRINCESS FCPR"/>
    <n v="11"/>
  </r>
  <r>
    <x v="13"/>
    <x v="47"/>
    <x v="8"/>
    <s v="SANDALIAS HAVAIANAS KDS SL PRINCESS FCPR"/>
    <n v="9"/>
  </r>
  <r>
    <x v="13"/>
    <x v="47"/>
    <x v="7"/>
    <s v="SANDALIAS HAVAIANAS KDS SL PRINCESS FCPR"/>
    <n v="3"/>
  </r>
  <r>
    <x v="13"/>
    <x v="10"/>
    <x v="6"/>
    <s v="SANDALIAS HAVAIANAS KDS SL PRINCESS FCPR"/>
    <n v="7"/>
  </r>
  <r>
    <x v="13"/>
    <x v="10"/>
    <x v="10"/>
    <s v="SANDALIAS HAVAIANAS KDS SL PRINCESS FCPR"/>
    <n v="11"/>
  </r>
  <r>
    <x v="13"/>
    <x v="10"/>
    <x v="9"/>
    <s v="SANDALIAS HAVAIANAS KDS SL PRINCESS FCPR"/>
    <n v="10"/>
  </r>
  <r>
    <x v="13"/>
    <x v="10"/>
    <x v="8"/>
    <s v="SANDALIAS HAVAIANAS KDS SL PRINCESS FCPR"/>
    <n v="3"/>
  </r>
  <r>
    <x v="13"/>
    <x v="10"/>
    <x v="7"/>
    <s v="SANDALIAS HAVAIANAS KDS SL PRINCESS FCPR"/>
    <n v="19"/>
  </r>
  <r>
    <x v="13"/>
    <x v="48"/>
    <x v="10"/>
    <s v="SANDALIAS HAVAIANAS KDS SL PRINCESS FCPR"/>
    <n v="10"/>
  </r>
  <r>
    <x v="13"/>
    <x v="48"/>
    <x v="9"/>
    <s v="SANDALIAS HAVAIANAS KDS SL PRINCESS FCPR"/>
    <n v="2"/>
  </r>
  <r>
    <x v="13"/>
    <x v="48"/>
    <x v="8"/>
    <s v="SANDALIAS HAVAIANAS KDS SL PRINCESS FCPR"/>
    <n v="10"/>
  </r>
  <r>
    <x v="13"/>
    <x v="48"/>
    <x v="7"/>
    <s v="SANDALIAS HAVAIANAS KDS SL PRINCESS FCPR"/>
    <n v="20"/>
  </r>
  <r>
    <x v="13"/>
    <x v="35"/>
    <x v="7"/>
    <s v="SANDALIAS HAVAIANAS KDS SL PRINCESS FCPR"/>
    <n v="12"/>
  </r>
  <r>
    <x v="13"/>
    <x v="49"/>
    <x v="6"/>
    <s v="SANDALIAS HAVAIANAS KDS SL PRINCESS FCPR"/>
    <n v="84"/>
  </r>
  <r>
    <x v="13"/>
    <x v="49"/>
    <x v="10"/>
    <s v="SANDALIAS HAVAIANAS KDS SL PRINCESS FCPR"/>
    <n v="223"/>
  </r>
  <r>
    <x v="13"/>
    <x v="49"/>
    <x v="9"/>
    <s v="SANDALIAS HAVAIANAS KDS SL PRINCESS FCPR"/>
    <n v="70"/>
  </r>
  <r>
    <x v="13"/>
    <x v="49"/>
    <x v="8"/>
    <s v="SANDALIAS HAVAIANAS KDS SL PRINCESS FCPR"/>
    <n v="58"/>
  </r>
  <r>
    <x v="13"/>
    <x v="49"/>
    <x v="7"/>
    <s v="SANDALIAS HAVAIANAS KDS SL PRINCESS FCPR"/>
    <n v="32"/>
  </r>
  <r>
    <x v="13"/>
    <x v="49"/>
    <x v="1"/>
    <s v="SANDALIAS HAVAIANAS KDS SL PRINCESS FCPR"/>
    <n v="197"/>
  </r>
  <r>
    <x v="13"/>
    <x v="49"/>
    <x v="0"/>
    <s v="SANDALIAS HAVAIANAS KDS SL PRINCESS FCPR"/>
    <n v="168"/>
  </r>
  <r>
    <x v="14"/>
    <x v="50"/>
    <x v="6"/>
    <s v="SANDALIAS HAVAIANAS KIDS ATHLETIC FC PR"/>
    <n v="216"/>
  </r>
  <r>
    <x v="14"/>
    <x v="50"/>
    <x v="10"/>
    <s v="SANDALIAS HAVAIANAS KIDS ATHLETIC FC PR"/>
    <n v="534"/>
  </r>
  <r>
    <x v="14"/>
    <x v="50"/>
    <x v="0"/>
    <s v="SANDALIAS HAVAIANAS KIDS ATHLETIC FC PR"/>
    <n v="472"/>
  </r>
  <r>
    <x v="14"/>
    <x v="51"/>
    <x v="6"/>
    <s v="SANDALIAS HAVAIANAS KIDS ATHLETIC FC PR"/>
    <n v="2"/>
  </r>
  <r>
    <x v="14"/>
    <x v="51"/>
    <x v="9"/>
    <s v="SANDALIAS HAVAIANAS KIDS ATHLETIC FC PR"/>
    <n v="2"/>
  </r>
  <r>
    <x v="14"/>
    <x v="51"/>
    <x v="7"/>
    <s v="SANDALIAS HAVAIANAS KIDS ATHLETIC FC PR"/>
    <n v="56"/>
  </r>
  <r>
    <x v="14"/>
    <x v="51"/>
    <x v="1"/>
    <s v="SANDALIAS HAVAIANAS KIDS ATHLETIC FC PR"/>
    <n v="68"/>
  </r>
  <r>
    <x v="14"/>
    <x v="52"/>
    <x v="9"/>
    <s v="SANDALIAS HAVAIANAS KIDS ATHLETIC FC PR"/>
    <n v="3"/>
  </r>
  <r>
    <x v="14"/>
    <x v="52"/>
    <x v="8"/>
    <s v="SANDALIAS HAVAIANAS KIDS ATHLETIC FC PR"/>
    <n v="1"/>
  </r>
  <r>
    <x v="14"/>
    <x v="52"/>
    <x v="1"/>
    <s v="SANDALIAS HAVAIANAS KIDS ATHLETIC FC PR"/>
    <n v="2"/>
  </r>
  <r>
    <x v="14"/>
    <x v="53"/>
    <x v="8"/>
    <s v="SANDALIAS HAVAIANAS KIDS ATHLETIC FC PR"/>
    <n v="7"/>
  </r>
  <r>
    <x v="14"/>
    <x v="53"/>
    <x v="0"/>
    <s v="SANDALIAS HAVAIANAS KIDS ATHLETIC FC PR"/>
    <n v="1"/>
  </r>
  <r>
    <x v="14"/>
    <x v="54"/>
    <x v="6"/>
    <s v="SANDALIAS HAVAIANAS KIDS ATHLETIC FC PR"/>
    <n v="37"/>
  </r>
  <r>
    <x v="14"/>
    <x v="54"/>
    <x v="10"/>
    <s v="SANDALIAS HAVAIANAS KIDS ATHLETIC FC PR"/>
    <n v="215"/>
  </r>
  <r>
    <x v="14"/>
    <x v="54"/>
    <x v="0"/>
    <s v="SANDALIAS HAVAIANAS KIDS ATHLETIC FC PR"/>
    <n v="266"/>
  </r>
  <r>
    <x v="15"/>
    <x v="55"/>
    <x v="11"/>
    <s v="SANDALIAS HAVAIANAS HYPE FC PR"/>
    <n v="4"/>
  </r>
  <r>
    <x v="15"/>
    <x v="56"/>
    <x v="2"/>
    <s v="SANDALIAS HAVAIANAS HYPE FC PR"/>
    <n v="5"/>
  </r>
  <r>
    <x v="16"/>
    <x v="57"/>
    <x v="5"/>
    <s v="SANDALIAS HAVAIANAS TOP BASIC FC PR"/>
    <n v="2"/>
  </r>
  <r>
    <x v="16"/>
    <x v="57"/>
    <x v="11"/>
    <s v="SANDALIAS HAVAIANAS TOP BASIC FC PR"/>
    <n v="5"/>
  </r>
  <r>
    <x v="17"/>
    <x v="58"/>
    <x v="0"/>
    <s v="SANDALIAS HAVAIANAS SLIM PETS FC PR"/>
    <n v="17"/>
  </r>
  <r>
    <x v="17"/>
    <x v="58"/>
    <x v="3"/>
    <s v="SANDALIAS HAVAIANAS SLIM PETS FC PR"/>
    <n v="0"/>
  </r>
  <r>
    <x v="17"/>
    <x v="58"/>
    <x v="4"/>
    <s v="SANDALIAS HAVAIANAS SLIM PETS FC PR"/>
    <n v="187"/>
  </r>
  <r>
    <x v="17"/>
    <x v="7"/>
    <x v="2"/>
    <s v="SANDALIAS HAVAIANAS SLIM PETS FC PR"/>
    <n v="123"/>
  </r>
  <r>
    <x v="17"/>
    <x v="7"/>
    <x v="3"/>
    <s v="SANDALIAS HAVAIANAS SLIM PETS FC PR"/>
    <n v="87"/>
  </r>
  <r>
    <x v="17"/>
    <x v="7"/>
    <x v="4"/>
    <s v="SANDALIAS HAVAIANAS SLIM PETS FC PR"/>
    <n v="19"/>
  </r>
  <r>
    <x v="17"/>
    <x v="59"/>
    <x v="0"/>
    <s v="SANDALIAS HAVAIANAS SLIM PETS FC PR"/>
    <n v="24"/>
  </r>
  <r>
    <x v="17"/>
    <x v="59"/>
    <x v="2"/>
    <s v="SANDALIAS HAVAIANAS SLIM PETS FC PR"/>
    <n v="82"/>
  </r>
  <r>
    <x v="17"/>
    <x v="59"/>
    <x v="3"/>
    <s v="SANDALIAS HAVAIANAS SLIM PETS FC PR"/>
    <n v="59"/>
  </r>
  <r>
    <x v="17"/>
    <x v="60"/>
    <x v="0"/>
    <s v="SANDALIAS HAVAIANAS SLIM PETS FC PR"/>
    <n v="1"/>
  </r>
  <r>
    <x v="17"/>
    <x v="60"/>
    <x v="2"/>
    <s v="SANDALIAS HAVAIANAS SLIM PETS FC PR"/>
    <n v="7"/>
  </r>
  <r>
    <x v="17"/>
    <x v="60"/>
    <x v="3"/>
    <s v="SANDALIAS HAVAIANAS SLIM PETS FC PR"/>
    <n v="8"/>
  </r>
  <r>
    <x v="17"/>
    <x v="60"/>
    <x v="4"/>
    <s v="SANDALIAS HAVAIANAS SLIM PETS FC PR"/>
    <n v="5"/>
  </r>
  <r>
    <x v="17"/>
    <x v="61"/>
    <x v="3"/>
    <s v="SANDALIAS HAVAIANAS SLIM PETS FC PR"/>
    <n v="3"/>
  </r>
  <r>
    <x v="17"/>
    <x v="61"/>
    <x v="4"/>
    <s v="SANDALIAS HAVAIANAS SLIM PETS FC PR"/>
    <n v="34"/>
  </r>
  <r>
    <x v="17"/>
    <x v="62"/>
    <x v="2"/>
    <s v="SANDALIAS HAVAIANAS SLIM PETS FC PR"/>
    <n v="62"/>
  </r>
  <r>
    <x v="17"/>
    <x v="62"/>
    <x v="3"/>
    <s v="SANDALIAS HAVAIANAS SLIM PETS FC PR"/>
    <n v="6"/>
  </r>
  <r>
    <x v="17"/>
    <x v="62"/>
    <x v="4"/>
    <s v="SANDALIAS HAVAIANAS SLIM PETS FC PR"/>
    <n v="47"/>
  </r>
  <r>
    <x v="18"/>
    <x v="63"/>
    <x v="0"/>
    <s v="SANDALIAS HAVAIANAS SLIM ORGANIC FC PR"/>
    <n v="17"/>
  </r>
  <r>
    <x v="18"/>
    <x v="63"/>
    <x v="2"/>
    <s v="SANDALIAS HAVAIANAS SLIM ORGANIC FC PR"/>
    <n v="12"/>
  </r>
  <r>
    <x v="18"/>
    <x v="63"/>
    <x v="3"/>
    <s v="SANDALIAS HAVAIANAS SLIM ORGANIC FC PR"/>
    <n v="15"/>
  </r>
  <r>
    <x v="18"/>
    <x v="18"/>
    <x v="0"/>
    <s v="SANDALIAS HAVAIANAS SLIM ORGANIC FC PR"/>
    <n v="169"/>
  </r>
  <r>
    <x v="18"/>
    <x v="18"/>
    <x v="2"/>
    <s v="SANDALIAS HAVAIANAS SLIM ORGANIC FC PR"/>
    <n v="93"/>
  </r>
  <r>
    <x v="18"/>
    <x v="18"/>
    <x v="3"/>
    <s v="SANDALIAS HAVAIANAS SLIM ORGANIC FC PR"/>
    <n v="143"/>
  </r>
  <r>
    <x v="18"/>
    <x v="64"/>
    <x v="0"/>
    <s v="SANDALIAS HAVAIANAS SLIM ORGANIC FC PR"/>
    <n v="50"/>
  </r>
  <r>
    <x v="18"/>
    <x v="64"/>
    <x v="2"/>
    <s v="SANDALIAS HAVAIANAS SLIM ORGANIC FC PR"/>
    <n v="205"/>
  </r>
  <r>
    <x v="18"/>
    <x v="64"/>
    <x v="3"/>
    <s v="SANDALIAS HAVAIANAS SLIM ORGANIC FC PR"/>
    <n v="332"/>
  </r>
  <r>
    <x v="18"/>
    <x v="64"/>
    <x v="4"/>
    <s v="SANDALIAS HAVAIANAS SLIM ORGANIC FC PR"/>
    <n v="124"/>
  </r>
  <r>
    <x v="18"/>
    <x v="65"/>
    <x v="4"/>
    <s v="SANDALIAS HAVAIANAS SLIM ORGANIC FC PR"/>
    <n v="14"/>
  </r>
  <r>
    <x v="18"/>
    <x v="40"/>
    <x v="4"/>
    <s v="SANDALIAS HAVAIANAS SLIM ORGANIC FC PR"/>
    <n v="17"/>
  </r>
  <r>
    <x v="18"/>
    <x v="66"/>
    <x v="2"/>
    <s v="SANDALIAS HAVAIANAS SLIM ORGANIC FC PR"/>
    <n v="2"/>
  </r>
  <r>
    <x v="18"/>
    <x v="66"/>
    <x v="3"/>
    <s v="SANDALIAS HAVAIANAS SLIM ORGANIC FC PR"/>
    <n v="2"/>
  </r>
  <r>
    <x v="18"/>
    <x v="67"/>
    <x v="0"/>
    <s v="SANDALIAS HAVAIANAS SLIM ORGANIC FC PR"/>
    <n v="1"/>
  </r>
  <r>
    <x v="18"/>
    <x v="67"/>
    <x v="2"/>
    <s v="SANDALIAS HAVAIANAS SLIM ORGANIC FC PR"/>
    <n v="3"/>
  </r>
  <r>
    <x v="18"/>
    <x v="67"/>
    <x v="3"/>
    <s v="SANDALIAS HAVAIANAS SLIM ORGANIC FC PR"/>
    <n v="5"/>
  </r>
  <r>
    <x v="19"/>
    <x v="68"/>
    <x v="4"/>
    <s v="SANDALIAS HAVAIANAS TOP ANIMALS FC PR"/>
    <n v="13"/>
  </r>
  <r>
    <x v="19"/>
    <x v="69"/>
    <x v="1"/>
    <s v="SANDALIAS HAVAIANAS TOP ANIMALS FC PR"/>
    <n v="12"/>
  </r>
  <r>
    <x v="19"/>
    <x v="69"/>
    <x v="0"/>
    <s v="SANDALIAS HAVAIANAS TOP ANIMALS FC PR"/>
    <n v="4"/>
  </r>
  <r>
    <x v="19"/>
    <x v="69"/>
    <x v="4"/>
    <s v="SANDALIAS HAVAIANAS TOP ANIMALS FC PR"/>
    <n v="21"/>
  </r>
  <r>
    <x v="20"/>
    <x v="70"/>
    <x v="4"/>
    <s v="SANDALIAS HAVAIANAS YOU METALLIC FC PR"/>
    <n v="4"/>
  </r>
  <r>
    <x v="21"/>
    <x v="71"/>
    <x v="1"/>
    <s v="SANDALIAS HAVAIANAS STAR WARS FC PR"/>
    <n v="9"/>
  </r>
  <r>
    <x v="21"/>
    <x v="71"/>
    <x v="0"/>
    <s v="SANDALIAS HAVAIANAS STAR WARS FC PR"/>
    <n v="10"/>
  </r>
  <r>
    <x v="21"/>
    <x v="71"/>
    <x v="2"/>
    <s v="SANDALIAS HAVAIANAS STAR WARS FC PR"/>
    <n v="30"/>
  </r>
  <r>
    <x v="21"/>
    <x v="71"/>
    <x v="5"/>
    <s v="SANDALIAS HAVAIANAS STAR WARS FC PR"/>
    <n v="4"/>
  </r>
  <r>
    <x v="21"/>
    <x v="72"/>
    <x v="1"/>
    <s v="SANDALIAS HAVAIANAS STAR WARS FC PR"/>
    <n v="11"/>
  </r>
  <r>
    <x v="21"/>
    <x v="72"/>
    <x v="2"/>
    <s v="SANDALIAS HAVAIANAS STAR WARS FC PR"/>
    <n v="18"/>
  </r>
  <r>
    <x v="21"/>
    <x v="73"/>
    <x v="0"/>
    <s v="SANDALIAS HAVAIANAS STAR WARS FC PR"/>
    <n v="39"/>
  </r>
  <r>
    <x v="21"/>
    <x v="73"/>
    <x v="2"/>
    <s v="SANDALIAS HAVAIANAS STAR WARS FC PR"/>
    <n v="69"/>
  </r>
  <r>
    <x v="21"/>
    <x v="73"/>
    <x v="3"/>
    <s v="SANDALIAS HAVAIANAS STAR WARS FC PR"/>
    <n v="257"/>
  </r>
  <r>
    <x v="21"/>
    <x v="73"/>
    <x v="4"/>
    <s v="SANDALIAS HAVAIANAS STAR WARS FC PR"/>
    <n v="173"/>
  </r>
  <r>
    <x v="21"/>
    <x v="73"/>
    <x v="5"/>
    <s v="SANDALIAS HAVAIANAS STAR WARS FC PR"/>
    <n v="271"/>
  </r>
  <r>
    <x v="21"/>
    <x v="73"/>
    <x v="11"/>
    <s v="SANDALIAS HAVAIANAS STAR WARS FC PR"/>
    <n v="145"/>
  </r>
  <r>
    <x v="21"/>
    <x v="74"/>
    <x v="1"/>
    <s v="SANDALIAS HAVAIANAS STAR WARS FC PR"/>
    <n v="5"/>
  </r>
  <r>
    <x v="22"/>
    <x v="75"/>
    <x v="12"/>
    <s v="SANDALIAS HAVAIANAS N.B.DISNEY CLAS FC"/>
    <n v="2"/>
  </r>
  <r>
    <x v="22"/>
    <x v="75"/>
    <x v="13"/>
    <s v="SANDALIAS HAVAIANAS N.B.DISNEY CLAS FC"/>
    <n v="2"/>
  </r>
  <r>
    <x v="22"/>
    <x v="75"/>
    <x v="6"/>
    <s v="SANDALIAS HAVAIANAS N.B.DISNEY CLAS FC"/>
    <n v="7"/>
  </r>
  <r>
    <x v="22"/>
    <x v="75"/>
    <x v="10"/>
    <s v="SANDALIAS HAVAIANAS N.B.DISNEY CLAS FC"/>
    <n v="3"/>
  </r>
  <r>
    <x v="22"/>
    <x v="76"/>
    <x v="14"/>
    <s v="SANDALIAS HAVAIANAS N.B.DISNEY CLAS FC"/>
    <n v="81"/>
  </r>
  <r>
    <x v="22"/>
    <x v="77"/>
    <x v="12"/>
    <s v="SANDALIAS HAVAIANAS N.B.DISNEY CLAS FC"/>
    <n v="363"/>
  </r>
  <r>
    <x v="22"/>
    <x v="78"/>
    <x v="6"/>
    <s v="SANDALIAS HAVAIANAS N.B.DISNEY CLAS FC"/>
    <n v="2"/>
  </r>
  <r>
    <x v="22"/>
    <x v="68"/>
    <x v="13"/>
    <s v="SANDALIAS HAVAIANAS N.B.DISNEY CLAS FC"/>
    <n v="4"/>
  </r>
  <r>
    <x v="22"/>
    <x v="79"/>
    <x v="15"/>
    <s v="SANDALIAS HAVAIANAS N.B.DISNEY CLAS FC"/>
    <n v="6"/>
  </r>
  <r>
    <x v="22"/>
    <x v="79"/>
    <x v="16"/>
    <s v="SANDALIAS HAVAIANAS N.B.DISNEY CLAS FC"/>
    <n v="9"/>
  </r>
  <r>
    <x v="22"/>
    <x v="79"/>
    <x v="6"/>
    <s v="SANDALIAS HAVAIANAS N.B.DISNEY CLAS FC"/>
    <n v="1"/>
  </r>
  <r>
    <x v="22"/>
    <x v="80"/>
    <x v="14"/>
    <s v="SANDALIAS HAVAIANAS N.B.DISNEY CLAS FC"/>
    <n v="101"/>
  </r>
  <r>
    <x v="22"/>
    <x v="80"/>
    <x v="16"/>
    <s v="SANDALIAS HAVAIANAS N.B.DISNEY CLAS FC"/>
    <n v="108"/>
  </r>
  <r>
    <x v="23"/>
    <x v="81"/>
    <x v="0"/>
    <s v="SANDALIAS HAVAIANAS SLIM NAUTICAL FC PRE"/>
    <n v="127"/>
  </r>
  <r>
    <x v="23"/>
    <x v="81"/>
    <x v="2"/>
    <s v="SANDALIAS HAVAIANAS SLIM NAUTICAL FC PRE"/>
    <n v="352"/>
  </r>
  <r>
    <x v="23"/>
    <x v="81"/>
    <x v="3"/>
    <s v="SANDALIAS HAVAIANAS SLIM NAUTICAL FC PRE"/>
    <n v="106"/>
  </r>
  <r>
    <x v="23"/>
    <x v="81"/>
    <x v="4"/>
    <s v="SANDALIAS HAVAIANAS SLIM NAUTICAL FC PRE"/>
    <n v="106"/>
  </r>
  <r>
    <x v="23"/>
    <x v="82"/>
    <x v="0"/>
    <s v="SANDALIAS HAVAIANAS SLIM NAUTICAL FC PRE"/>
    <n v="269"/>
  </r>
  <r>
    <x v="23"/>
    <x v="82"/>
    <x v="2"/>
    <s v="SANDALIAS HAVAIANAS SLIM NAUTICAL FC PRE"/>
    <n v="219"/>
  </r>
  <r>
    <x v="23"/>
    <x v="82"/>
    <x v="3"/>
    <s v="SANDALIAS HAVAIANAS SLIM NAUTICAL FC PRE"/>
    <n v="81"/>
  </r>
  <r>
    <x v="23"/>
    <x v="82"/>
    <x v="4"/>
    <s v="SANDALIAS HAVAIANAS SLIM NAUTICAL FC PRE"/>
    <n v="312"/>
  </r>
  <r>
    <x v="23"/>
    <x v="83"/>
    <x v="1"/>
    <s v="SANDALIAS HAVAIANAS SLIM NAUTICAL FC PRE"/>
    <n v="42"/>
  </r>
  <r>
    <x v="23"/>
    <x v="83"/>
    <x v="0"/>
    <s v="SANDALIAS HAVAIANAS SLIM NAUTICAL FC PRE"/>
    <n v="44"/>
  </r>
  <r>
    <x v="23"/>
    <x v="83"/>
    <x v="2"/>
    <s v="SANDALIAS HAVAIANAS SLIM NAUTICAL FC PRE"/>
    <n v="68"/>
  </r>
  <r>
    <x v="23"/>
    <x v="83"/>
    <x v="3"/>
    <s v="SANDALIAS HAVAIANAS SLIM NAUTICAL FC PRE"/>
    <n v="40"/>
  </r>
  <r>
    <x v="23"/>
    <x v="83"/>
    <x v="4"/>
    <s v="SANDALIAS HAVAIANAS SLIM NAUTICAL FC PRE"/>
    <n v="1386"/>
  </r>
  <r>
    <x v="23"/>
    <x v="84"/>
    <x v="1"/>
    <s v="SANDALIAS HAVAIANAS SLIM NAUTICAL FC PRE"/>
    <n v="36"/>
  </r>
  <r>
    <x v="23"/>
    <x v="84"/>
    <x v="0"/>
    <s v="SANDALIAS HAVAIANAS SLIM NAUTICAL FC PRE"/>
    <n v="182"/>
  </r>
  <r>
    <x v="23"/>
    <x v="84"/>
    <x v="2"/>
    <s v="SANDALIAS HAVAIANAS SLIM NAUTICAL FC PRE"/>
    <n v="51"/>
  </r>
  <r>
    <x v="23"/>
    <x v="84"/>
    <x v="3"/>
    <s v="SANDALIAS HAVAIANAS SLIM NAUTICAL FC PRE"/>
    <n v="157"/>
  </r>
  <r>
    <x v="23"/>
    <x v="84"/>
    <x v="4"/>
    <s v="SANDALIAS HAVAIANAS SLIM NAUTICAL FC PRE"/>
    <n v="1153"/>
  </r>
  <r>
    <x v="24"/>
    <x v="85"/>
    <x v="3"/>
    <s v="SANDALIAS HAVAIANAS TOP NAUTICAL FC PR"/>
    <n v="0"/>
  </r>
  <r>
    <x v="24"/>
    <x v="85"/>
    <x v="4"/>
    <s v="SANDALIAS HAVAIANAS TOP NAUTICAL FC PR"/>
    <n v="261"/>
  </r>
  <r>
    <x v="24"/>
    <x v="85"/>
    <x v="5"/>
    <s v="SANDALIAS HAVAIANAS TOP NAUTICAL FC PR"/>
    <n v="190"/>
  </r>
  <r>
    <x v="24"/>
    <x v="85"/>
    <x v="11"/>
    <s v="SANDALIAS HAVAIANAS TOP NAUTICAL FC PR"/>
    <n v="55"/>
  </r>
  <r>
    <x v="24"/>
    <x v="86"/>
    <x v="3"/>
    <s v="SANDALIAS HAVAIANAS TOP NAUTICAL FC PR"/>
    <n v="28"/>
  </r>
  <r>
    <x v="24"/>
    <x v="86"/>
    <x v="5"/>
    <s v="SANDALIAS HAVAIANAS TOP NAUTICAL FC PR"/>
    <n v="7"/>
  </r>
  <r>
    <x v="24"/>
    <x v="87"/>
    <x v="3"/>
    <s v="SANDALIAS HAVAIANAS TOP NAUTICAL FC PR"/>
    <n v="2"/>
  </r>
  <r>
    <x v="24"/>
    <x v="87"/>
    <x v="4"/>
    <s v="SANDALIAS HAVAIANAS TOP NAUTICAL FC PR"/>
    <n v="2"/>
  </r>
  <r>
    <x v="25"/>
    <x v="45"/>
    <x v="3"/>
    <s v="SANDALIAS HAVAIANAS TOP FASHION FC PR"/>
    <n v="4"/>
  </r>
  <r>
    <x v="25"/>
    <x v="45"/>
    <x v="4"/>
    <s v="SANDALIAS HAVAIANAS TOP FASHION FC PR"/>
    <n v="31"/>
  </r>
  <r>
    <x v="25"/>
    <x v="44"/>
    <x v="4"/>
    <s v="SANDALIAS HAVAIANAS TOP FASHION FC PR"/>
    <n v="268"/>
  </r>
  <r>
    <x v="25"/>
    <x v="88"/>
    <x v="3"/>
    <s v="SANDALIAS HAVAIANAS TOP FASHION FC PR"/>
    <n v="178"/>
  </r>
  <r>
    <x v="25"/>
    <x v="88"/>
    <x v="4"/>
    <s v="SANDALIAS HAVAIANAS TOP FASHION FC PR"/>
    <n v="87"/>
  </r>
  <r>
    <x v="26"/>
    <x v="50"/>
    <x v="11"/>
    <s v="SANDALIAS HAVAIANAS SIMPSONS FC PR"/>
    <n v="4"/>
  </r>
  <r>
    <x v="26"/>
    <x v="37"/>
    <x v="3"/>
    <s v="SANDALIAS HAVAIANAS SIMPSONS FC PR"/>
    <n v="4"/>
  </r>
  <r>
    <x v="26"/>
    <x v="37"/>
    <x v="4"/>
    <s v="SANDALIAS HAVAIANAS SIMPSONS FC PR"/>
    <n v="1"/>
  </r>
  <r>
    <x v="26"/>
    <x v="2"/>
    <x v="2"/>
    <s v="SANDALIAS HAVAIANAS SIMPSONS FC PR"/>
    <n v="4"/>
  </r>
  <r>
    <x v="26"/>
    <x v="2"/>
    <x v="3"/>
    <s v="SANDALIAS HAVAIANAS SIMPSONS FC PR"/>
    <n v="4"/>
  </r>
  <r>
    <x v="26"/>
    <x v="89"/>
    <x v="0"/>
    <s v="SANDALIAS HAVAIANAS SIMPSONS FC PR"/>
    <n v="68"/>
  </r>
  <r>
    <x v="26"/>
    <x v="89"/>
    <x v="4"/>
    <s v="SANDALIAS HAVAIANAS SIMPSONS FC PR"/>
    <n v="161"/>
  </r>
  <r>
    <x v="26"/>
    <x v="89"/>
    <x v="5"/>
    <s v="SANDALIAS HAVAIANAS SIMPSONS FC PR"/>
    <n v="195"/>
  </r>
  <r>
    <x v="26"/>
    <x v="89"/>
    <x v="11"/>
    <s v="SANDALIAS HAVAIANAS SIMPSONS FC PR"/>
    <n v="103"/>
  </r>
  <r>
    <x v="26"/>
    <x v="90"/>
    <x v="2"/>
    <s v="SANDALIAS HAVAIANAS SIMPSONS FC PR"/>
    <n v="34"/>
  </r>
  <r>
    <x v="26"/>
    <x v="90"/>
    <x v="3"/>
    <s v="SANDALIAS HAVAIANAS SIMPSONS FC PR"/>
    <n v="2"/>
  </r>
  <r>
    <x v="26"/>
    <x v="90"/>
    <x v="11"/>
    <s v="SANDALIAS HAVAIANAS SIMPSONS FC PR"/>
    <n v="2"/>
  </r>
  <r>
    <x v="27"/>
    <x v="37"/>
    <x v="9"/>
    <s v="SANDALIAS HAVAIANAS TOP DISNEY FC PR"/>
    <n v="60"/>
  </r>
  <r>
    <x v="27"/>
    <x v="37"/>
    <x v="8"/>
    <s v="SANDALIAS HAVAIANAS TOP DISNEY FC PR"/>
    <n v="60"/>
  </r>
  <r>
    <x v="27"/>
    <x v="37"/>
    <x v="7"/>
    <s v="SANDALIAS HAVAIANAS TOP DISNEY FC PR"/>
    <n v="60"/>
  </r>
  <r>
    <x v="27"/>
    <x v="37"/>
    <x v="1"/>
    <s v="SANDALIAS HAVAIANAS TOP DISNEY FC PR"/>
    <n v="60"/>
  </r>
  <r>
    <x v="27"/>
    <x v="37"/>
    <x v="0"/>
    <s v="SANDALIAS HAVAIANAS TOP DISNEY FC PR"/>
    <n v="129"/>
  </r>
  <r>
    <x v="27"/>
    <x v="37"/>
    <x v="2"/>
    <s v="SANDALIAS HAVAIANAS TOP DISNEY FC PR"/>
    <n v="242"/>
  </r>
  <r>
    <x v="27"/>
    <x v="37"/>
    <x v="3"/>
    <s v="SANDALIAS HAVAIANAS TOP DISNEY FC PR"/>
    <n v="223"/>
  </r>
  <r>
    <x v="27"/>
    <x v="37"/>
    <x v="4"/>
    <s v="SANDALIAS HAVAIANAS TOP DISNEY FC PR"/>
    <n v="102"/>
  </r>
  <r>
    <x v="27"/>
    <x v="75"/>
    <x v="1"/>
    <s v="SANDALIAS HAVAIANAS TOP DISNEY FC PR"/>
    <n v="60"/>
  </r>
  <r>
    <x v="27"/>
    <x v="75"/>
    <x v="0"/>
    <s v="SANDALIAS HAVAIANAS TOP DISNEY FC PR"/>
    <n v="103"/>
  </r>
  <r>
    <x v="27"/>
    <x v="75"/>
    <x v="2"/>
    <s v="SANDALIAS HAVAIANAS TOP DISNEY FC PR"/>
    <n v="158"/>
  </r>
  <r>
    <x v="27"/>
    <x v="75"/>
    <x v="3"/>
    <s v="SANDALIAS HAVAIANAS TOP DISNEY FC PR"/>
    <n v="233"/>
  </r>
  <r>
    <x v="27"/>
    <x v="75"/>
    <x v="4"/>
    <s v="SANDALIAS HAVAIANAS TOP DISNEY FC PR"/>
    <n v="102"/>
  </r>
  <r>
    <x v="27"/>
    <x v="91"/>
    <x v="8"/>
    <s v="SANDALIAS HAVAIANAS TOP DISNEY FC PR"/>
    <n v="6"/>
  </r>
  <r>
    <x v="27"/>
    <x v="91"/>
    <x v="3"/>
    <s v="SANDALIAS HAVAIANAS TOP DISNEY FC PR"/>
    <n v="73"/>
  </r>
  <r>
    <x v="27"/>
    <x v="91"/>
    <x v="5"/>
    <s v="SANDALIAS HAVAIANAS TOP DISNEY FC PR"/>
    <n v="3"/>
  </r>
  <r>
    <x v="27"/>
    <x v="49"/>
    <x v="1"/>
    <s v="SANDALIAS HAVAIANAS TOP DISNEY FC PR"/>
    <n v="35"/>
  </r>
  <r>
    <x v="27"/>
    <x v="49"/>
    <x v="0"/>
    <s v="SANDALIAS HAVAIANAS TOP DISNEY FC PR"/>
    <n v="14"/>
  </r>
  <r>
    <x v="27"/>
    <x v="49"/>
    <x v="2"/>
    <s v="SANDALIAS HAVAIANAS TOP DISNEY FC PR"/>
    <n v="43"/>
  </r>
  <r>
    <x v="27"/>
    <x v="49"/>
    <x v="3"/>
    <s v="SANDALIAS HAVAIANAS TOP DISNEY FC PR"/>
    <n v="25"/>
  </r>
  <r>
    <x v="27"/>
    <x v="49"/>
    <x v="4"/>
    <s v="SANDALIAS HAVAIANAS TOP DISNEY FC PR"/>
    <n v="8"/>
  </r>
  <r>
    <x v="28"/>
    <x v="92"/>
    <x v="2"/>
    <s v="SANDALIAS HAVAIANAS TOP COOL FC PR"/>
    <n v="42"/>
  </r>
  <r>
    <x v="28"/>
    <x v="92"/>
    <x v="3"/>
    <s v="SANDALIAS HAVAIANAS TOP COOL FC PR"/>
    <n v="18"/>
  </r>
  <r>
    <x v="28"/>
    <x v="93"/>
    <x v="2"/>
    <s v="SANDALIAS HAVAIANAS TOP COOL FC PR"/>
    <n v="12"/>
  </r>
  <r>
    <x v="29"/>
    <x v="94"/>
    <x v="12"/>
    <s v="SANDALIAS HAVAIANAS N.B. BR LOGO FC PR"/>
    <n v="24"/>
  </r>
  <r>
    <x v="29"/>
    <x v="95"/>
    <x v="14"/>
    <s v="SANDALIAS HAVAIANAS N.B. BR LOGO FC PR"/>
    <n v="12"/>
  </r>
  <r>
    <x v="29"/>
    <x v="95"/>
    <x v="15"/>
    <s v="SANDALIAS HAVAIANAS N.B. BR LOGO FC PR"/>
    <n v="12"/>
  </r>
  <r>
    <x v="29"/>
    <x v="95"/>
    <x v="13"/>
    <s v="SANDALIAS HAVAIANAS N.B. BR LOGO FC PR"/>
    <n v="12"/>
  </r>
  <r>
    <x v="29"/>
    <x v="95"/>
    <x v="16"/>
    <s v="SANDALIAS HAVAIANAS N.B. BR LOGO FC PR"/>
    <n v="12"/>
  </r>
  <r>
    <x v="30"/>
    <x v="96"/>
    <x v="3"/>
    <s v="SANDALIAS HAVAIANAS TOP ATHLETIC FC PR"/>
    <n v="13"/>
  </r>
  <r>
    <x v="30"/>
    <x v="97"/>
    <x v="4"/>
    <s v="SANDALIAS HAVAIANAS TOP ATHLETIC FC PR"/>
    <n v="185"/>
  </r>
  <r>
    <x v="30"/>
    <x v="97"/>
    <x v="5"/>
    <s v="SANDALIAS HAVAIANAS TOP ATHLETIC FC PR"/>
    <n v="191"/>
  </r>
  <r>
    <x v="30"/>
    <x v="71"/>
    <x v="3"/>
    <s v="SANDALIAS HAVAIANAS TOP ATHLETIC FC PR"/>
    <n v="13"/>
  </r>
  <r>
    <x v="30"/>
    <x v="71"/>
    <x v="4"/>
    <s v="SANDALIAS HAVAIANAS TOP ATHLETIC FC PR"/>
    <n v="3"/>
  </r>
  <r>
    <x v="30"/>
    <x v="71"/>
    <x v="5"/>
    <s v="SANDALIAS HAVAIANAS TOP ATHLETIC FC PR"/>
    <n v="2"/>
  </r>
  <r>
    <x v="30"/>
    <x v="5"/>
    <x v="3"/>
    <s v="SANDALIAS HAVAIANAS TOP ATHLETIC FC PR"/>
    <n v="7"/>
  </r>
  <r>
    <x v="31"/>
    <x v="73"/>
    <x v="2"/>
    <s v="SANDALIAS HAVAIANAS TOP CAMU FC PR"/>
    <n v="68"/>
  </r>
  <r>
    <x v="31"/>
    <x v="73"/>
    <x v="4"/>
    <s v="SANDALIAS HAVAIANAS TOP CAMU FC PR"/>
    <n v="170"/>
  </r>
  <r>
    <x v="31"/>
    <x v="73"/>
    <x v="5"/>
    <s v="SANDALIAS HAVAIANAS TOP CAMU FC PR"/>
    <n v="359"/>
  </r>
  <r>
    <x v="31"/>
    <x v="73"/>
    <x v="11"/>
    <s v="SANDALIAS HAVAIANAS TOP CAMU FC PR"/>
    <n v="302"/>
  </r>
  <r>
    <x v="31"/>
    <x v="98"/>
    <x v="2"/>
    <s v="SANDALIAS HAVAIANAS TOP CAMU FC PR"/>
    <n v="124"/>
  </r>
  <r>
    <x v="31"/>
    <x v="98"/>
    <x v="3"/>
    <s v="SANDALIAS HAVAIANAS TOP CAMU FC PR"/>
    <n v="96"/>
  </r>
  <r>
    <x v="31"/>
    <x v="98"/>
    <x v="4"/>
    <s v="SANDALIAS HAVAIANAS TOP CAMU FC PR"/>
    <n v="36"/>
  </r>
  <r>
    <x v="31"/>
    <x v="98"/>
    <x v="5"/>
    <s v="SANDALIAS HAVAIANAS TOP CAMU FC PR"/>
    <n v="48"/>
  </r>
  <r>
    <x v="31"/>
    <x v="99"/>
    <x v="3"/>
    <s v="SANDALIAS HAVAIANAS TOP CAMU FC PR"/>
    <n v="110"/>
  </r>
  <r>
    <x v="32"/>
    <x v="100"/>
    <x v="2"/>
    <s v="SANDALIAS HAVAIANAS HARRY POTTER FC"/>
    <n v="28"/>
  </r>
  <r>
    <x v="32"/>
    <x v="100"/>
    <x v="3"/>
    <s v="SANDALIAS HAVAIANAS HARRY POTTER FC"/>
    <n v="189"/>
  </r>
  <r>
    <x v="32"/>
    <x v="100"/>
    <x v="4"/>
    <s v="SANDALIAS HAVAIANAS HARRY POTTER FC"/>
    <n v="221"/>
  </r>
  <r>
    <x v="32"/>
    <x v="100"/>
    <x v="5"/>
    <s v="SANDALIAS HAVAIANAS HARRY POTTER FC"/>
    <n v="320"/>
  </r>
  <r>
    <x v="33"/>
    <x v="96"/>
    <x v="2"/>
    <s v="SANDALIAS HAVAIANAS TOP HEROIS DC FC"/>
    <n v="48"/>
  </r>
  <r>
    <x v="33"/>
    <x v="96"/>
    <x v="3"/>
    <s v="SANDALIAS HAVAIANAS TOP HEROIS DC FC"/>
    <n v="47"/>
  </r>
  <r>
    <x v="33"/>
    <x v="96"/>
    <x v="4"/>
    <s v="SANDALIAS HAVAIANAS TOP HEROIS DC FC"/>
    <n v="119"/>
  </r>
  <r>
    <x v="33"/>
    <x v="96"/>
    <x v="5"/>
    <s v="SANDALIAS HAVAIANAS TOP HEROIS DC FC"/>
    <n v="78"/>
  </r>
  <r>
    <x v="33"/>
    <x v="101"/>
    <x v="2"/>
    <s v="SANDALIAS HAVAIANAS TOP HEROIS DC FC"/>
    <n v="2"/>
  </r>
  <r>
    <x v="33"/>
    <x v="40"/>
    <x v="2"/>
    <s v="SANDALIAS HAVAIANAS TOP HEROIS DC FC"/>
    <n v="48"/>
  </r>
  <r>
    <x v="33"/>
    <x v="40"/>
    <x v="3"/>
    <s v="SANDALIAS HAVAIANAS TOP HEROIS DC FC"/>
    <n v="60"/>
  </r>
  <r>
    <x v="33"/>
    <x v="40"/>
    <x v="4"/>
    <s v="SANDALIAS HAVAIANAS TOP HEROIS DC FC"/>
    <n v="60"/>
  </r>
  <r>
    <x v="33"/>
    <x v="40"/>
    <x v="5"/>
    <s v="SANDALIAS HAVAIANAS TOP HEROIS DC FC"/>
    <n v="84"/>
  </r>
  <r>
    <x v="33"/>
    <x v="102"/>
    <x v="3"/>
    <s v="SANDALIAS HAVAIANAS TOP HEROIS DC FC"/>
    <n v="4"/>
  </r>
  <r>
    <x v="34"/>
    <x v="100"/>
    <x v="4"/>
    <s v="SANDALIAS HAVAIANAS TOP LOGO MANIA FC"/>
    <n v="1"/>
  </r>
  <r>
    <x v="35"/>
    <x v="6"/>
    <x v="0"/>
    <s v="SANDALIAS HAVAIANAS SLIM FLATFORM FC PR"/>
    <n v="40"/>
  </r>
  <r>
    <x v="35"/>
    <x v="6"/>
    <x v="2"/>
    <s v="SANDALIAS HAVAIANAS SLIM FLATFORM FC PR"/>
    <n v="76"/>
  </r>
  <r>
    <x v="35"/>
    <x v="6"/>
    <x v="3"/>
    <s v="SANDALIAS HAVAIANAS SLIM FLATFORM FC PR"/>
    <n v="57"/>
  </r>
  <r>
    <x v="35"/>
    <x v="6"/>
    <x v="4"/>
    <s v="SANDALIAS HAVAIANAS SLIM FLATFORM FC PR"/>
    <n v="159"/>
  </r>
  <r>
    <x v="35"/>
    <x v="103"/>
    <x v="0"/>
    <s v="SANDALIAS HAVAIANAS SLIM FLATFORM FC PR"/>
    <n v="82"/>
  </r>
  <r>
    <x v="35"/>
    <x v="103"/>
    <x v="3"/>
    <s v="SANDALIAS HAVAIANAS SLIM FLATFORM FC PR"/>
    <n v="139"/>
  </r>
  <r>
    <x v="36"/>
    <x v="104"/>
    <x v="4"/>
    <s v="SANDALIAS HAVAIANAS FANTASIA STYLE FC PR"/>
    <n v="38"/>
  </r>
  <r>
    <x v="36"/>
    <x v="105"/>
    <x v="4"/>
    <s v="SANDALIAS HAVAIANAS FANTASIA STYLE FC PR"/>
    <n v="8"/>
  </r>
  <r>
    <x v="37"/>
    <x v="106"/>
    <x v="2"/>
    <s v="SANDALIAS HAVAIANAS SLIM GLOSS FC PR"/>
    <n v="14"/>
  </r>
  <r>
    <x v="37"/>
    <x v="106"/>
    <x v="4"/>
    <s v="SANDALIAS HAVAIANAS SLIM GLOSS FC PR"/>
    <n v="189"/>
  </r>
  <r>
    <x v="37"/>
    <x v="53"/>
    <x v="0"/>
    <s v="SANDALIAS HAVAIANAS SLIM GLOSS FC PR"/>
    <n v="0"/>
  </r>
  <r>
    <x v="37"/>
    <x v="107"/>
    <x v="0"/>
    <s v="SANDALIAS HAVAIANAS SLIM GLOSS FC PR"/>
    <n v="15"/>
  </r>
  <r>
    <x v="38"/>
    <x v="13"/>
    <x v="0"/>
    <s v="SANDALIAS HAVAIANAS TOP LOGOMANIA2 FC PR"/>
    <n v="2"/>
  </r>
  <r>
    <x v="38"/>
    <x v="13"/>
    <x v="3"/>
    <s v="SANDALIAS HAVAIANAS TOP LOGOMANIA2 FC PR"/>
    <n v="41"/>
  </r>
  <r>
    <x v="38"/>
    <x v="23"/>
    <x v="5"/>
    <s v="SANDALIAS HAVAIANAS TOP LOGOMANIA2 FC PR"/>
    <n v="13"/>
  </r>
  <r>
    <x v="38"/>
    <x v="37"/>
    <x v="2"/>
    <s v="SANDALIAS HAVAIANAS TOP LOGOMANIA2 FC PR"/>
    <n v="21"/>
  </r>
  <r>
    <x v="38"/>
    <x v="37"/>
    <x v="3"/>
    <s v="SANDALIAS HAVAIANAS TOP LOGOMANIA2 FC PR"/>
    <n v="22"/>
  </r>
  <r>
    <x v="38"/>
    <x v="37"/>
    <x v="4"/>
    <s v="SANDALIAS HAVAIANAS TOP LOGOMANIA2 FC PR"/>
    <n v="25"/>
  </r>
  <r>
    <x v="38"/>
    <x v="37"/>
    <x v="5"/>
    <s v="SANDALIAS HAVAIANAS TOP LOGOMANIA2 FC PR"/>
    <n v="10"/>
  </r>
  <r>
    <x v="38"/>
    <x v="3"/>
    <x v="1"/>
    <s v="SANDALIAS HAVAIANAS TOP LOGOMANIA2 FC PR"/>
    <n v="1"/>
  </r>
  <r>
    <x v="38"/>
    <x v="3"/>
    <x v="2"/>
    <s v="SANDALIAS HAVAIANAS TOP LOGOMANIA2 FC PR"/>
    <n v="2"/>
  </r>
  <r>
    <x v="38"/>
    <x v="3"/>
    <x v="3"/>
    <s v="SANDALIAS HAVAIANAS TOP LOGOMANIA2 FC PR"/>
    <n v="4"/>
  </r>
  <r>
    <x v="38"/>
    <x v="3"/>
    <x v="4"/>
    <s v="SANDALIAS HAVAIANAS TOP LOGOMANIA2 FC PR"/>
    <n v="1"/>
  </r>
  <r>
    <x v="38"/>
    <x v="108"/>
    <x v="11"/>
    <s v="SANDALIAS HAVAIANAS TOP LOGOMANIA2 FC PR"/>
    <n v="50"/>
  </r>
  <r>
    <x v="38"/>
    <x v="109"/>
    <x v="0"/>
    <s v="SANDALIAS HAVAIANAS TOP LOGOMANIA2 FC PR"/>
    <n v="8"/>
  </r>
  <r>
    <x v="38"/>
    <x v="109"/>
    <x v="3"/>
    <s v="SANDALIAS HAVAIANAS TOP LOGOMANIA2 FC PR"/>
    <n v="2"/>
  </r>
  <r>
    <x v="38"/>
    <x v="109"/>
    <x v="11"/>
    <s v="SANDALIAS HAVAIANAS TOP LOGOMANIA2 FC PR"/>
    <n v="8"/>
  </r>
  <r>
    <x v="38"/>
    <x v="110"/>
    <x v="3"/>
    <s v="SANDALIAS HAVAIANAS TOP LOGOMANIA2 FC PR"/>
    <n v="32"/>
  </r>
  <r>
    <x v="39"/>
    <x v="1"/>
    <x v="4"/>
    <s v="SANDALIAS HAVAIANAS SL PALETTE GLW FC PR"/>
    <n v="18"/>
  </r>
  <r>
    <x v="39"/>
    <x v="33"/>
    <x v="2"/>
    <s v="SANDALIAS HAVAIANAS SL PALETTE GLW FC PR"/>
    <n v="88"/>
  </r>
  <r>
    <x v="39"/>
    <x v="33"/>
    <x v="3"/>
    <s v="SANDALIAS HAVAIANAS SL PALETTE GLW FC PR"/>
    <n v="11"/>
  </r>
  <r>
    <x v="39"/>
    <x v="33"/>
    <x v="4"/>
    <s v="SANDALIAS HAVAIANAS SL PALETTE GLW FC PR"/>
    <n v="80"/>
  </r>
  <r>
    <x v="39"/>
    <x v="111"/>
    <x v="2"/>
    <s v="SANDALIAS HAVAIANAS SL PALETTE GLW FC PR"/>
    <n v="10"/>
  </r>
  <r>
    <x v="39"/>
    <x v="66"/>
    <x v="2"/>
    <s v="SANDALIAS HAVAIANAS SL PALETTE GLW FC PR"/>
    <n v="31"/>
  </r>
  <r>
    <x v="39"/>
    <x v="112"/>
    <x v="4"/>
    <s v="SANDALIAS HAVAIANAS SL PALETTE GLW FC PR"/>
    <n v="193"/>
  </r>
  <r>
    <x v="40"/>
    <x v="113"/>
    <x v="12"/>
    <s v="SANDALIAS HAVAIANAS N.B.PEPPA PIG FC PR"/>
    <n v="427"/>
  </r>
  <r>
    <x v="40"/>
    <x v="113"/>
    <x v="14"/>
    <s v="SANDALIAS HAVAIANAS N.B.PEPPA PIG FC PR"/>
    <n v="466"/>
  </r>
  <r>
    <x v="40"/>
    <x v="113"/>
    <x v="15"/>
    <s v="SANDALIAS HAVAIANAS N.B.PEPPA PIG FC PR"/>
    <n v="464"/>
  </r>
  <r>
    <x v="40"/>
    <x v="113"/>
    <x v="13"/>
    <s v="SANDALIAS HAVAIANAS N.B.PEPPA PIG FC PR"/>
    <n v="458"/>
  </r>
  <r>
    <x v="40"/>
    <x v="113"/>
    <x v="16"/>
    <s v="SANDALIAS HAVAIANAS N.B.PEPPA PIG FC PR"/>
    <n v="132"/>
  </r>
  <r>
    <x v="40"/>
    <x v="114"/>
    <x v="12"/>
    <s v="SANDALIAS HAVAIANAS N.B.PEPPA PIG FC PR"/>
    <n v="523"/>
  </r>
  <r>
    <x v="40"/>
    <x v="114"/>
    <x v="14"/>
    <s v="SANDALIAS HAVAIANAS N.B.PEPPA PIG FC PR"/>
    <n v="479"/>
  </r>
  <r>
    <x v="40"/>
    <x v="114"/>
    <x v="15"/>
    <s v="SANDALIAS HAVAIANAS N.B.PEPPA PIG FC PR"/>
    <n v="475"/>
  </r>
  <r>
    <x v="40"/>
    <x v="114"/>
    <x v="13"/>
    <s v="SANDALIAS HAVAIANAS N.B.PEPPA PIG FC PR"/>
    <n v="469"/>
  </r>
  <r>
    <x v="40"/>
    <x v="114"/>
    <x v="16"/>
    <s v="SANDALIAS HAVAIANAS N.B.PEPPA PIG FC PR"/>
    <n v="276"/>
  </r>
  <r>
    <x v="41"/>
    <x v="115"/>
    <x v="4"/>
    <s v="SANDALIAS HAVAIANAS HYBRID FREE FC PR"/>
    <n v="20"/>
  </r>
  <r>
    <x v="42"/>
    <x v="6"/>
    <x v="4"/>
    <s v="SANDALIAS HAVAIANAS SLIM SPARKLE ME FCPR"/>
    <n v="19"/>
  </r>
  <r>
    <x v="42"/>
    <x v="116"/>
    <x v="4"/>
    <s v="SANDALIAS HAVAIANAS SLIM SPARKLE ME FCPR"/>
    <n v="174"/>
  </r>
  <r>
    <x v="43"/>
    <x v="116"/>
    <x v="1"/>
    <s v="SANDALIAS HAVAIANAS TOP NARUTO FC"/>
    <n v="12"/>
  </r>
  <r>
    <x v="43"/>
    <x v="116"/>
    <x v="0"/>
    <s v="SANDALIAS HAVAIANAS TOP NARUTO FC"/>
    <n v="13"/>
  </r>
  <r>
    <x v="43"/>
    <x v="117"/>
    <x v="2"/>
    <s v="SANDALIAS HAVAIANAS TOP NARUTO FC"/>
    <n v="32"/>
  </r>
  <r>
    <x v="43"/>
    <x v="117"/>
    <x v="3"/>
    <s v="SANDALIAS HAVAIANAS TOP NARUTO FC"/>
    <n v="235"/>
  </r>
  <r>
    <x v="43"/>
    <x v="117"/>
    <x v="4"/>
    <s v="SANDALIAS HAVAIANAS TOP NARUTO FC"/>
    <n v="309"/>
  </r>
  <r>
    <x v="43"/>
    <x v="117"/>
    <x v="5"/>
    <s v="SANDALIAS HAVAIANAS TOP NARUTO FC"/>
    <n v="334"/>
  </r>
  <r>
    <x v="43"/>
    <x v="118"/>
    <x v="0"/>
    <s v="SANDALIAS HAVAIANAS TOP NARUTO FC"/>
    <n v="2"/>
  </r>
  <r>
    <x v="43"/>
    <x v="118"/>
    <x v="5"/>
    <s v="SANDALIAS HAVAIANAS TOP NARUTO FC"/>
    <n v="1"/>
  </r>
  <r>
    <x v="43"/>
    <x v="42"/>
    <x v="2"/>
    <s v="SANDALIAS HAVAIANAS TOP NARUTO FC"/>
    <n v="64"/>
  </r>
  <r>
    <x v="43"/>
    <x v="42"/>
    <x v="3"/>
    <s v="SANDALIAS HAVAIANAS TOP NARUTO FC"/>
    <n v="341"/>
  </r>
  <r>
    <x v="43"/>
    <x v="42"/>
    <x v="4"/>
    <s v="SANDALIAS HAVAIANAS TOP NARUTO FC"/>
    <n v="399"/>
  </r>
  <r>
    <x v="43"/>
    <x v="42"/>
    <x v="5"/>
    <s v="SANDALIAS HAVAIANAS TOP NARUTO FC"/>
    <n v="446"/>
  </r>
  <r>
    <x v="44"/>
    <x v="13"/>
    <x v="5"/>
    <s v="SANDALIAS HAVAIANAS TOP PRIDE FC PR"/>
    <n v="3"/>
  </r>
  <r>
    <x v="44"/>
    <x v="119"/>
    <x v="3"/>
    <s v="SANDALIAS HAVAIANAS TOP PRIDE FC PR"/>
    <n v="12"/>
  </r>
  <r>
    <x v="44"/>
    <x v="120"/>
    <x v="0"/>
    <s v="SANDALIAS HAVAIANAS TOP PRIDE FC PR"/>
    <n v="12"/>
  </r>
  <r>
    <x v="44"/>
    <x v="120"/>
    <x v="2"/>
    <s v="SANDALIAS HAVAIANAS TOP PRIDE FC PR"/>
    <n v="24"/>
  </r>
  <r>
    <x v="44"/>
    <x v="120"/>
    <x v="3"/>
    <s v="SANDALIAS HAVAIANAS TOP PRIDE FC PR"/>
    <n v="24"/>
  </r>
  <r>
    <x v="44"/>
    <x v="120"/>
    <x v="4"/>
    <s v="SANDALIAS HAVAIANAS TOP PRIDE FC PR"/>
    <n v="12"/>
  </r>
  <r>
    <x v="44"/>
    <x v="120"/>
    <x v="5"/>
    <s v="SANDALIAS HAVAIANAS TOP PRIDE FC PR"/>
    <n v="12"/>
  </r>
  <r>
    <x v="45"/>
    <x v="121"/>
    <x v="6"/>
    <s v="SANDALIAS HAVAIANAS KIDS TOP PETS FC PR"/>
    <n v="3"/>
  </r>
  <r>
    <x v="46"/>
    <x v="6"/>
    <x v="0"/>
    <s v="SANDALIAS HAVAIANAS TOP PRIDE RNBW FCPR"/>
    <n v="7"/>
  </r>
  <r>
    <x v="46"/>
    <x v="6"/>
    <x v="4"/>
    <s v="SANDALIAS HAVAIANAS TOP PRIDE RNBW FCPR"/>
    <n v="7"/>
  </r>
  <r>
    <x v="47"/>
    <x v="13"/>
    <x v="3"/>
    <s v="SANDALIAS HAVAIANAS TOP MARVEL LGMN FCPR"/>
    <n v="5"/>
  </r>
  <r>
    <x v="47"/>
    <x v="13"/>
    <x v="5"/>
    <s v="SANDALIAS HAVAIANAS TOP MARVEL LGMN FCPR"/>
    <n v="1"/>
  </r>
  <r>
    <x v="47"/>
    <x v="119"/>
    <x v="2"/>
    <s v="SANDALIAS HAVAIANAS TOP MARVEL LGMN FCPR"/>
    <n v="55"/>
  </r>
  <r>
    <x v="47"/>
    <x v="119"/>
    <x v="3"/>
    <s v="SANDALIAS HAVAIANAS TOP MARVEL LGMN FCPR"/>
    <n v="186"/>
  </r>
  <r>
    <x v="47"/>
    <x v="119"/>
    <x v="4"/>
    <s v="SANDALIAS HAVAIANAS TOP MARVEL LGMN FCPR"/>
    <n v="177"/>
  </r>
  <r>
    <x v="47"/>
    <x v="119"/>
    <x v="5"/>
    <s v="SANDALIAS HAVAIANAS TOP MARVEL LGMN FCPR"/>
    <n v="47"/>
  </r>
  <r>
    <x v="47"/>
    <x v="41"/>
    <x v="2"/>
    <s v="SANDALIAS HAVAIANAS TOP MARVEL LGMN FCPR"/>
    <n v="67"/>
  </r>
  <r>
    <x v="47"/>
    <x v="41"/>
    <x v="3"/>
    <s v="SANDALIAS HAVAIANAS TOP MARVEL LGMN FCPR"/>
    <n v="198"/>
  </r>
  <r>
    <x v="47"/>
    <x v="41"/>
    <x v="4"/>
    <s v="SANDALIAS HAVAIANAS TOP MARVEL LGMN FCPR"/>
    <n v="189"/>
  </r>
  <r>
    <x v="47"/>
    <x v="41"/>
    <x v="5"/>
    <s v="SANDALIAS HAVAIANAS TOP MARVEL LGMN FCPR"/>
    <n v="59"/>
  </r>
  <r>
    <x v="47"/>
    <x v="122"/>
    <x v="9"/>
    <s v="SANDALIAS HAVAIANAS TOP MARVEL LGMN FCPR"/>
    <n v="9"/>
  </r>
  <r>
    <x v="47"/>
    <x v="122"/>
    <x v="0"/>
    <s v="SANDALIAS HAVAIANAS TOP MARVEL LGMN FCPR"/>
    <n v="4"/>
  </r>
  <r>
    <x v="48"/>
    <x v="123"/>
    <x v="2"/>
    <s v="SANDALIAS HAVAIANAS SLIM GLITTER II FCPR"/>
    <n v="73"/>
  </r>
  <r>
    <x v="48"/>
    <x v="123"/>
    <x v="3"/>
    <s v="SANDALIAS HAVAIANAS SLIM GLITTER II FCPR"/>
    <n v="63"/>
  </r>
  <r>
    <x v="48"/>
    <x v="49"/>
    <x v="0"/>
    <s v="SANDALIAS HAVAIANAS SLIM GLITTER II FCPR"/>
    <n v="75"/>
  </r>
  <r>
    <x v="48"/>
    <x v="49"/>
    <x v="3"/>
    <s v="SANDALIAS HAVAIANAS SLIM GLITTER II FCPR"/>
    <n v="33"/>
  </r>
  <r>
    <x v="48"/>
    <x v="49"/>
    <x v="4"/>
    <s v="SANDALIAS HAVAIANAS SLIM GLITTER II FCPR"/>
    <n v="117"/>
  </r>
  <r>
    <x v="49"/>
    <x v="17"/>
    <x v="10"/>
    <s v="SANDALIAS HAVAIANAS K SL GLITTER II FCPR"/>
    <n v="46"/>
  </r>
  <r>
    <x v="49"/>
    <x v="17"/>
    <x v="9"/>
    <s v="SANDALIAS HAVAIANAS K SL GLITTER II FCPR"/>
    <n v="10"/>
  </r>
  <r>
    <x v="49"/>
    <x v="17"/>
    <x v="8"/>
    <s v="SANDALIAS HAVAIANAS K SL GLITTER II FCPR"/>
    <n v="9"/>
  </r>
  <r>
    <x v="49"/>
    <x v="17"/>
    <x v="7"/>
    <s v="SANDALIAS HAVAIANAS K SL GLITTER II FCPR"/>
    <n v="16"/>
  </r>
  <r>
    <x v="49"/>
    <x v="17"/>
    <x v="1"/>
    <s v="SANDALIAS HAVAIANAS K SL GLITTER II FCPR"/>
    <n v="24"/>
  </r>
  <r>
    <x v="49"/>
    <x v="124"/>
    <x v="10"/>
    <s v="SANDALIAS HAVAIANAS K SL GLITTER II FCPR"/>
    <n v="20"/>
  </r>
  <r>
    <x v="49"/>
    <x v="124"/>
    <x v="9"/>
    <s v="SANDALIAS HAVAIANAS K SL GLITTER II FCPR"/>
    <n v="28"/>
  </r>
  <r>
    <x v="49"/>
    <x v="124"/>
    <x v="8"/>
    <s v="SANDALIAS HAVAIANAS K SL GLITTER II FCPR"/>
    <n v="39"/>
  </r>
  <r>
    <x v="49"/>
    <x v="124"/>
    <x v="7"/>
    <s v="SANDALIAS HAVAIANAS K SL GLITTER II FCPR"/>
    <n v="15"/>
  </r>
  <r>
    <x v="49"/>
    <x v="124"/>
    <x v="1"/>
    <s v="SANDALIAS HAVAIANAS K SL GLITTER II FCPR"/>
    <n v="28"/>
  </r>
  <r>
    <x v="49"/>
    <x v="125"/>
    <x v="10"/>
    <s v="SANDALIAS HAVAIANAS K SL GLITTER II FCPR"/>
    <n v="29"/>
  </r>
  <r>
    <x v="49"/>
    <x v="125"/>
    <x v="9"/>
    <s v="SANDALIAS HAVAIANAS K SL GLITTER II FCPR"/>
    <n v="4"/>
  </r>
  <r>
    <x v="49"/>
    <x v="125"/>
    <x v="7"/>
    <s v="SANDALIAS HAVAIANAS K SL GLITTER II FCPR"/>
    <n v="7"/>
  </r>
  <r>
    <x v="49"/>
    <x v="125"/>
    <x v="1"/>
    <s v="SANDALIAS HAVAIANAS K SL GLITTER II FCPR"/>
    <n v="4"/>
  </r>
  <r>
    <x v="50"/>
    <x v="14"/>
    <x v="2"/>
    <s v="SANDALIAS HAVAIANAS TOP MARVEL CLAS FCPR"/>
    <n v="60"/>
  </r>
  <r>
    <x v="50"/>
    <x v="14"/>
    <x v="3"/>
    <s v="SANDALIAS HAVAIANAS TOP MARVEL CLAS FCPR"/>
    <n v="84"/>
  </r>
  <r>
    <x v="50"/>
    <x v="14"/>
    <x v="4"/>
    <s v="SANDALIAS HAVAIANAS TOP MARVEL CLAS FCPR"/>
    <n v="84"/>
  </r>
  <r>
    <x v="50"/>
    <x v="14"/>
    <x v="5"/>
    <s v="SANDALIAS HAVAIANAS TOP MARVEL CLAS FCPR"/>
    <n v="96"/>
  </r>
  <r>
    <x v="50"/>
    <x v="100"/>
    <x v="1"/>
    <s v="SANDALIAS HAVAIANAS TOP MARVEL CLAS FCPR"/>
    <n v="12"/>
  </r>
  <r>
    <x v="50"/>
    <x v="126"/>
    <x v="2"/>
    <s v="SANDALIAS HAVAIANAS TOP MARVEL CLAS FCPR"/>
    <n v="6"/>
  </r>
  <r>
    <x v="50"/>
    <x v="126"/>
    <x v="3"/>
    <s v="SANDALIAS HAVAIANAS TOP MARVEL CLAS FCPR"/>
    <n v="6"/>
  </r>
  <r>
    <x v="50"/>
    <x v="126"/>
    <x v="5"/>
    <s v="SANDALIAS HAVAIANAS TOP MARVEL CLAS FCPR"/>
    <n v="12"/>
  </r>
  <r>
    <x v="50"/>
    <x v="127"/>
    <x v="9"/>
    <s v="SANDALIAS HAVAIANAS TOP MARVEL CLAS FCPR"/>
    <n v="1"/>
  </r>
  <r>
    <x v="50"/>
    <x v="127"/>
    <x v="1"/>
    <s v="SANDALIAS HAVAIANAS TOP MARVEL CLAS FCPR"/>
    <n v="5"/>
  </r>
  <r>
    <x v="50"/>
    <x v="128"/>
    <x v="3"/>
    <s v="SANDALIAS HAVAIANAS TOP MARVEL CLAS FCPR"/>
    <n v="84"/>
  </r>
  <r>
    <x v="50"/>
    <x v="128"/>
    <x v="4"/>
    <s v="SANDALIAS HAVAIANAS TOP MARVEL CLAS FCPR"/>
    <n v="84"/>
  </r>
  <r>
    <x v="50"/>
    <x v="128"/>
    <x v="5"/>
    <s v="SANDALIAS HAVAIANAS TOP MARVEL CLAS FCPR"/>
    <n v="96"/>
  </r>
  <r>
    <x v="50"/>
    <x v="129"/>
    <x v="10"/>
    <s v="SANDALIAS HAVAIANAS TOP MARVEL CLAS FCPR"/>
    <n v="5"/>
  </r>
  <r>
    <x v="50"/>
    <x v="129"/>
    <x v="1"/>
    <s v="SANDALIAS HAVAIANAS TOP MARVEL CLAS FCPR"/>
    <n v="17"/>
  </r>
  <r>
    <x v="51"/>
    <x v="16"/>
    <x v="4"/>
    <s v="SANDALIAS HAVAIANAS YOU MALTA MIX FC PR"/>
    <n v="1"/>
  </r>
  <r>
    <x v="52"/>
    <x v="130"/>
    <x v="0"/>
    <s v="SANDALIAS HAVAIANAS YOU MALTA GD ME"/>
    <n v="1"/>
  </r>
  <r>
    <x v="52"/>
    <x v="130"/>
    <x v="2"/>
    <s v="SANDALIAS HAVAIANAS YOU MALTA GD ME"/>
    <n v="1"/>
  </r>
  <r>
    <x v="52"/>
    <x v="130"/>
    <x v="4"/>
    <s v="SANDALIAS HAVAIANAS YOU MALTA GD ME"/>
    <n v="8"/>
  </r>
  <r>
    <x v="52"/>
    <x v="131"/>
    <x v="0"/>
    <s v="SANDALIAS HAVAIANAS YOU MALTA GD ME"/>
    <n v="1"/>
  </r>
  <r>
    <x v="52"/>
    <x v="131"/>
    <x v="2"/>
    <s v="SANDALIAS HAVAIANAS YOU MALTA GD ME"/>
    <n v="1"/>
  </r>
  <r>
    <x v="52"/>
    <x v="131"/>
    <x v="3"/>
    <s v="SANDALIAS HAVAIANAS YOU MALTA GD ME"/>
    <n v="8"/>
  </r>
  <r>
    <x v="53"/>
    <x v="6"/>
    <x v="0"/>
    <s v="SANDALIAS HAVAIANAS FANTASIA FC"/>
    <n v="8"/>
  </r>
  <r>
    <x v="53"/>
    <x v="6"/>
    <x v="3"/>
    <s v="SANDALIAS HAVAIANAS FANTASIA FC"/>
    <n v="36"/>
  </r>
  <r>
    <x v="53"/>
    <x v="6"/>
    <x v="4"/>
    <s v="SANDALIAS HAVAIANAS FANTASIA FC"/>
    <n v="84"/>
  </r>
  <r>
    <x v="53"/>
    <x v="116"/>
    <x v="2"/>
    <s v="SANDALIAS HAVAIANAS FANTASIA FC"/>
    <n v="23"/>
  </r>
  <r>
    <x v="54"/>
    <x v="6"/>
    <x v="0"/>
    <s v="SANDALIAS HAVAIANAS STRADI FC"/>
    <n v="3"/>
  </r>
  <r>
    <x v="54"/>
    <x v="6"/>
    <x v="2"/>
    <s v="SANDALIAS HAVAIANAS STRADI FC"/>
    <n v="6"/>
  </r>
  <r>
    <x v="54"/>
    <x v="6"/>
    <x v="3"/>
    <s v="SANDALIAS HAVAIANAS STRADI FC"/>
    <n v="14"/>
  </r>
  <r>
    <x v="54"/>
    <x v="6"/>
    <x v="5"/>
    <s v="SANDALIAS HAVAIANAS STRADI FC"/>
    <n v="1"/>
  </r>
  <r>
    <x v="54"/>
    <x v="6"/>
    <x v="11"/>
    <s v="SANDALIAS HAVAIANAS STRADI FC"/>
    <n v="19"/>
  </r>
  <r>
    <x v="55"/>
    <x v="8"/>
    <x v="17"/>
    <s v="SANDALIAS HAVAIANAS YOU RIO CHUNKY FC"/>
    <n v="84"/>
  </r>
  <r>
    <x v="56"/>
    <x v="116"/>
    <x v="0"/>
    <s v="SANDALIAS HAVAIANAS SLIDE CLASSIC FC"/>
    <n v="11"/>
  </r>
  <r>
    <x v="56"/>
    <x v="116"/>
    <x v="2"/>
    <s v="SANDALIAS HAVAIANAS SLIDE CLASSIC FC"/>
    <n v="5"/>
  </r>
  <r>
    <x v="56"/>
    <x v="116"/>
    <x v="3"/>
    <s v="SANDALIAS HAVAIANAS SLIDE CLASSIC FC"/>
    <n v="19"/>
  </r>
  <r>
    <x v="56"/>
    <x v="116"/>
    <x v="4"/>
    <s v="SANDALIAS HAVAIANAS SLIDE CLASSIC FC"/>
    <n v="10"/>
  </r>
  <r>
    <x v="56"/>
    <x v="116"/>
    <x v="11"/>
    <s v="SANDALIAS HAVAIANAS SLIDE CLASSIC FC"/>
    <n v="11"/>
  </r>
  <r>
    <x v="56"/>
    <x v="100"/>
    <x v="2"/>
    <s v="SANDALIAS HAVAIANAS SLIDE CLASSIC FC"/>
    <n v="3"/>
  </r>
  <r>
    <x v="56"/>
    <x v="100"/>
    <x v="3"/>
    <s v="SANDALIAS HAVAIANAS SLIDE CLASSIC FC"/>
    <n v="6"/>
  </r>
  <r>
    <x v="56"/>
    <x v="100"/>
    <x v="4"/>
    <s v="SANDALIAS HAVAIANAS SLIDE CLASSIC FC"/>
    <n v="2"/>
  </r>
  <r>
    <x v="56"/>
    <x v="100"/>
    <x v="5"/>
    <s v="SANDALIAS HAVAIANAS SLIDE CLASSIC FC"/>
    <n v="5"/>
  </r>
  <r>
    <x v="56"/>
    <x v="132"/>
    <x v="0"/>
    <s v="SANDALIAS HAVAIANAS SLIDE CLASSIC FC"/>
    <n v="12"/>
  </r>
  <r>
    <x v="56"/>
    <x v="132"/>
    <x v="2"/>
    <s v="SANDALIAS HAVAIANAS SLIDE CLASSIC FC"/>
    <n v="3"/>
  </r>
  <r>
    <x v="56"/>
    <x v="132"/>
    <x v="3"/>
    <s v="SANDALIAS HAVAIANAS SLIDE CLASSIC FC"/>
    <n v="1"/>
  </r>
  <r>
    <x v="57"/>
    <x v="133"/>
    <x v="2"/>
    <s v="SANDALIAS HAVAIANAS URBAN FUSION II GDME"/>
    <n v="11"/>
  </r>
  <r>
    <x v="57"/>
    <x v="133"/>
    <x v="3"/>
    <s v="SANDALIAS HAVAIANAS URBAN FUSION II GDME"/>
    <n v="15"/>
  </r>
  <r>
    <x v="57"/>
    <x v="133"/>
    <x v="4"/>
    <s v="SANDALIAS HAVAIANAS URBAN FUSION II GDME"/>
    <n v="18"/>
  </r>
  <r>
    <x v="57"/>
    <x v="133"/>
    <x v="5"/>
    <s v="SANDALIAS HAVAIANAS URBAN FUSION II GDME"/>
    <n v="24"/>
  </r>
  <r>
    <x v="58"/>
    <x v="130"/>
    <x v="0"/>
    <s v="SANDALIAS HAVAIANAS YOU MALTA MET FC"/>
    <n v="7"/>
  </r>
  <r>
    <x v="58"/>
    <x v="130"/>
    <x v="2"/>
    <s v="SANDALIAS HAVAIANAS YOU MALTA MET FC"/>
    <n v="8"/>
  </r>
  <r>
    <x v="58"/>
    <x v="130"/>
    <x v="3"/>
    <s v="SANDALIAS HAVAIANAS YOU MALTA MET FC"/>
    <n v="2"/>
  </r>
  <r>
    <x v="58"/>
    <x v="130"/>
    <x v="4"/>
    <s v="SANDALIAS HAVAIANAS YOU MALTA MET FC"/>
    <n v="14"/>
  </r>
  <r>
    <x v="58"/>
    <x v="103"/>
    <x v="0"/>
    <s v="SANDALIAS HAVAIANAS YOU MALTA MET FC"/>
    <n v="6"/>
  </r>
  <r>
    <x v="58"/>
    <x v="103"/>
    <x v="2"/>
    <s v="SANDALIAS HAVAIANAS YOU MALTA MET FC"/>
    <n v="8"/>
  </r>
  <r>
    <x v="58"/>
    <x v="103"/>
    <x v="3"/>
    <s v="SANDALIAS HAVAIANAS YOU MALTA MET FC"/>
    <n v="4"/>
  </r>
  <r>
    <x v="58"/>
    <x v="103"/>
    <x v="4"/>
    <s v="SANDALIAS HAVAIANAS YOU MALTA MET FC"/>
    <n v="10"/>
  </r>
  <r>
    <x v="59"/>
    <x v="14"/>
    <x v="3"/>
    <s v="SANDALIAS HAVAIANAS SLIDE CLASS BR FC"/>
    <n v="2"/>
  </r>
  <r>
    <x v="59"/>
    <x v="103"/>
    <x v="2"/>
    <s v="SANDALIAS HAVAIANAS SLIDE CLASS BR FC"/>
    <n v="2"/>
  </r>
  <r>
    <x v="59"/>
    <x v="103"/>
    <x v="4"/>
    <s v="SANDALIAS HAVAIANAS SLIDE CLASS BR FC"/>
    <n v="2"/>
  </r>
  <r>
    <x v="60"/>
    <x v="126"/>
    <x v="3"/>
    <s v="SANDALIAS HAVAIANAS PWR LIGHT SOLID FC"/>
    <n v="2"/>
  </r>
  <r>
    <x v="60"/>
    <x v="126"/>
    <x v="4"/>
    <s v="SANDALIAS HAVAIANAS PWR LIGHT SOLID FC"/>
    <n v="1"/>
  </r>
  <r>
    <x v="60"/>
    <x v="32"/>
    <x v="5"/>
    <s v="SANDALIAS HAVAIANAS PWR LIGHT SOLID FC"/>
    <n v="1"/>
  </r>
  <r>
    <x v="61"/>
    <x v="134"/>
    <x v="0"/>
    <s v="SANDALIAS HAVAIANAS SLIM SQUARE GLT FC"/>
    <n v="121"/>
  </r>
  <r>
    <x v="61"/>
    <x v="134"/>
    <x v="2"/>
    <s v="SANDALIAS HAVAIANAS SLIM SQUARE GLT FC"/>
    <n v="155"/>
  </r>
  <r>
    <x v="61"/>
    <x v="134"/>
    <x v="3"/>
    <s v="SANDALIAS HAVAIANAS SLIM SQUARE GLT FC"/>
    <n v="27"/>
  </r>
  <r>
    <x v="61"/>
    <x v="134"/>
    <x v="4"/>
    <s v="SANDALIAS HAVAIANAS SLIM SQUARE GLT FC"/>
    <n v="4"/>
  </r>
  <r>
    <x v="61"/>
    <x v="135"/>
    <x v="0"/>
    <s v="SANDALIAS HAVAIANAS SLIM SQUARE GLT FC"/>
    <n v="136"/>
  </r>
  <r>
    <x v="61"/>
    <x v="135"/>
    <x v="2"/>
    <s v="SANDALIAS HAVAIANAS SLIM SQUARE GLT FC"/>
    <n v="198"/>
  </r>
  <r>
    <x v="61"/>
    <x v="135"/>
    <x v="3"/>
    <s v="SANDALIAS HAVAIANAS SLIM SQUARE GLT FC"/>
    <n v="168"/>
  </r>
  <r>
    <x v="61"/>
    <x v="135"/>
    <x v="4"/>
    <s v="SANDALIAS HAVAIANAS SLIM SQUARE GLT FC"/>
    <n v="71"/>
  </r>
  <r>
    <x v="62"/>
    <x v="136"/>
    <x v="2"/>
    <s v="SANDALIAS HAVAIANAS TOP LO LEGENDS FC"/>
    <n v="2"/>
  </r>
  <r>
    <x v="62"/>
    <x v="136"/>
    <x v="11"/>
    <s v="SANDALIAS HAVAIANAS TOP LO LEGENDS FC"/>
    <n v="12"/>
  </r>
  <r>
    <x v="62"/>
    <x v="137"/>
    <x v="4"/>
    <s v="SANDALIAS HAVAIANAS TOP LO LEGENDS FC"/>
    <n v="103"/>
  </r>
  <r>
    <x v="63"/>
    <x v="6"/>
    <x v="5"/>
    <s v="SANDALIAS HAVAIANAS BRASIL LIGHT FCPR"/>
    <n v="107"/>
  </r>
  <r>
    <x v="63"/>
    <x v="14"/>
    <x v="2"/>
    <s v="SANDALIAS HAVAIANAS BRASIL LIGHT FCPR"/>
    <n v="21"/>
  </r>
  <r>
    <x v="63"/>
    <x v="14"/>
    <x v="3"/>
    <s v="SANDALIAS HAVAIANAS BRASIL LIGHT FCPR"/>
    <n v="94"/>
  </r>
  <r>
    <x v="64"/>
    <x v="7"/>
    <x v="0"/>
    <s v="SANDALIAS HAVAIANAS SL SQ LOGO MET FC"/>
    <n v="123"/>
  </r>
  <r>
    <x v="64"/>
    <x v="7"/>
    <x v="2"/>
    <s v="SANDALIAS HAVAIANAS SL SQ LOGO MET FC"/>
    <n v="288"/>
  </r>
  <r>
    <x v="64"/>
    <x v="7"/>
    <x v="3"/>
    <s v="SANDALIAS HAVAIANAS SL SQ LOGO MET FC"/>
    <n v="41"/>
  </r>
  <r>
    <x v="64"/>
    <x v="138"/>
    <x v="0"/>
    <s v="SANDALIAS HAVAIANAS SL SQ LOGO MET FC"/>
    <n v="78"/>
  </r>
  <r>
    <x v="64"/>
    <x v="138"/>
    <x v="2"/>
    <s v="SANDALIAS HAVAIANAS SL SQ LOGO MET FC"/>
    <n v="7"/>
  </r>
  <r>
    <x v="64"/>
    <x v="138"/>
    <x v="3"/>
    <s v="SANDALIAS HAVAIANAS SL SQ LOGO MET FC"/>
    <n v="102"/>
  </r>
  <r>
    <x v="64"/>
    <x v="25"/>
    <x v="2"/>
    <s v="SANDALIAS HAVAIANAS SL SQ LOGO MET FC"/>
    <n v="14"/>
  </r>
  <r>
    <x v="64"/>
    <x v="25"/>
    <x v="3"/>
    <s v="SANDALIAS HAVAIANAS SL SQ LOGO MET FC"/>
    <n v="2"/>
  </r>
  <r>
    <x v="64"/>
    <x v="22"/>
    <x v="0"/>
    <s v="SANDALIAS HAVAIANAS SL SQ LOGO MET FC"/>
    <n v="90"/>
  </r>
  <r>
    <x v="64"/>
    <x v="22"/>
    <x v="2"/>
    <s v="SANDALIAS HAVAIANAS SL SQ LOGO MET FC"/>
    <n v="285"/>
  </r>
  <r>
    <x v="64"/>
    <x v="22"/>
    <x v="3"/>
    <s v="SANDALIAS HAVAIANAS SL SQ LOGO MET FC"/>
    <n v="58"/>
  </r>
  <r>
    <x v="65"/>
    <x v="139"/>
    <x v="10"/>
    <s v="SANDALIAS HAVAIANAS KIDS CLOG FC"/>
    <n v="6"/>
  </r>
  <r>
    <x v="65"/>
    <x v="139"/>
    <x v="9"/>
    <s v="SANDALIAS HAVAIANAS KIDS CLOG FC"/>
    <n v="2"/>
  </r>
  <r>
    <x v="65"/>
    <x v="139"/>
    <x v="7"/>
    <s v="SANDALIAS HAVAIANAS KIDS CLOG FC"/>
    <n v="3"/>
  </r>
  <r>
    <x v="65"/>
    <x v="140"/>
    <x v="9"/>
    <s v="SANDALIAS HAVAIANAS KIDS CLOG FC"/>
    <n v="7"/>
  </r>
  <r>
    <x v="65"/>
    <x v="141"/>
    <x v="8"/>
    <s v="SANDALIAS HAVAIANAS KIDS CLOG FC"/>
    <n v="2"/>
  </r>
  <r>
    <x v="66"/>
    <x v="142"/>
    <x v="14"/>
    <s v="SANDALIAS HAVAIANAS BABY CLOG FC"/>
    <n v="7"/>
  </r>
  <r>
    <x v="66"/>
    <x v="142"/>
    <x v="18"/>
    <s v="SANDALIAS HAVAIANAS BABY CLOG FC"/>
    <n v="8"/>
  </r>
  <r>
    <x v="66"/>
    <x v="44"/>
    <x v="12"/>
    <s v="SANDALIAS HAVAIANAS BABY CLOG FC"/>
    <n v="12"/>
  </r>
  <r>
    <x v="66"/>
    <x v="44"/>
    <x v="14"/>
    <s v="SANDALIAS HAVAIANAS BABY CLOG FC"/>
    <n v="6"/>
  </r>
  <r>
    <x v="66"/>
    <x v="44"/>
    <x v="18"/>
    <s v="SANDALIAS HAVAIANAS BABY CLOG FC"/>
    <n v="3"/>
  </r>
  <r>
    <x v="67"/>
    <x v="6"/>
    <x v="0"/>
    <s v="SANDALIAS HAVAIANAS SLIM SQUARE FC"/>
    <n v="76"/>
  </r>
  <r>
    <x v="67"/>
    <x v="6"/>
    <x v="2"/>
    <s v="SANDALIAS HAVAIANAS SLIM SQUARE FC"/>
    <n v="183"/>
  </r>
  <r>
    <x v="67"/>
    <x v="6"/>
    <x v="3"/>
    <s v="SANDALIAS HAVAIANAS SLIM SQUARE FC"/>
    <n v="108"/>
  </r>
  <r>
    <x v="67"/>
    <x v="6"/>
    <x v="4"/>
    <s v="SANDALIAS HAVAIANAS SLIM SQUARE FC"/>
    <n v="450"/>
  </r>
  <r>
    <x v="67"/>
    <x v="103"/>
    <x v="0"/>
    <s v="SANDALIAS HAVAIANAS SLIM SQUARE FC"/>
    <n v="19"/>
  </r>
  <r>
    <x v="67"/>
    <x v="103"/>
    <x v="2"/>
    <s v="SANDALIAS HAVAIANAS SLIM SQUARE FC"/>
    <n v="19"/>
  </r>
  <r>
    <x v="67"/>
    <x v="103"/>
    <x v="3"/>
    <s v="SANDALIAS HAVAIANAS SLIM SQUARE FC"/>
    <n v="29"/>
  </r>
  <r>
    <x v="68"/>
    <x v="6"/>
    <x v="3"/>
    <s v="SANDALIAS HAVAIANAS URBAN PRINT FC"/>
    <n v="1"/>
  </r>
  <r>
    <x v="68"/>
    <x v="6"/>
    <x v="5"/>
    <s v="SANDALIAS HAVAIANAS URBAN PRINT FC"/>
    <n v="3"/>
  </r>
  <r>
    <x v="69"/>
    <x v="6"/>
    <x v="2"/>
    <s v="SANDALIAS HAVAIANAS URBAN BASIC MAT FC"/>
    <n v="45"/>
  </r>
  <r>
    <x v="69"/>
    <x v="6"/>
    <x v="3"/>
    <s v="SANDALIAS HAVAIANAS URBAN BASIC MAT FC"/>
    <n v="68"/>
  </r>
  <r>
    <x v="69"/>
    <x v="6"/>
    <x v="4"/>
    <s v="SANDALIAS HAVAIANAS URBAN BASIC MAT FC"/>
    <n v="15"/>
  </r>
  <r>
    <x v="69"/>
    <x v="6"/>
    <x v="5"/>
    <s v="SANDALIAS HAVAIANAS URBAN BASIC MAT FC"/>
    <n v="14"/>
  </r>
  <r>
    <x v="69"/>
    <x v="116"/>
    <x v="2"/>
    <s v="SANDALIAS HAVAIANAS URBAN BASIC MAT FC"/>
    <n v="13"/>
  </r>
  <r>
    <x v="69"/>
    <x v="116"/>
    <x v="3"/>
    <s v="SANDALIAS HAVAIANAS URBAN BASIC MAT FC"/>
    <n v="49"/>
  </r>
  <r>
    <x v="69"/>
    <x v="116"/>
    <x v="4"/>
    <s v="SANDALIAS HAVAIANAS URBAN BASIC MAT FC"/>
    <n v="67"/>
  </r>
  <r>
    <x v="69"/>
    <x v="116"/>
    <x v="5"/>
    <s v="SANDALIAS HAVAIANAS URBAN BASIC MAT FC"/>
    <n v="33"/>
  </r>
  <r>
    <x v="69"/>
    <x v="143"/>
    <x v="2"/>
    <s v="SANDALIAS HAVAIANAS URBAN BASIC MAT FC"/>
    <n v="82"/>
  </r>
  <r>
    <x v="69"/>
    <x v="143"/>
    <x v="3"/>
    <s v="SANDALIAS HAVAIANAS URBAN BASIC MAT FC"/>
    <n v="254"/>
  </r>
  <r>
    <x v="69"/>
    <x v="143"/>
    <x v="4"/>
    <s v="SANDALIAS HAVAIANAS URBAN BASIC MAT FC"/>
    <n v="276"/>
  </r>
  <r>
    <x v="69"/>
    <x v="143"/>
    <x v="5"/>
    <s v="SANDALIAS HAVAIANAS URBAN BASIC MAT FC"/>
    <n v="300"/>
  </r>
  <r>
    <x v="69"/>
    <x v="143"/>
    <x v="11"/>
    <s v="SANDALIAS HAVAIANAS URBAN BASIC MAT FC"/>
    <n v="134"/>
  </r>
  <r>
    <x v="70"/>
    <x v="6"/>
    <x v="11"/>
    <s v="SANDALIAS HAVAIANAS COLOR ESSENTIAL FCPR"/>
    <n v="3"/>
  </r>
  <r>
    <x v="70"/>
    <x v="116"/>
    <x v="11"/>
    <s v="SANDALIAS HAVAIANAS COLOR ESSENTIAL FCPR"/>
    <n v="4"/>
  </r>
  <r>
    <x v="70"/>
    <x v="100"/>
    <x v="2"/>
    <s v="SANDALIAS HAVAIANAS COLOR ESSENTIAL FCPR"/>
    <n v="15"/>
  </r>
  <r>
    <x v="70"/>
    <x v="100"/>
    <x v="3"/>
    <s v="SANDALIAS HAVAIANAS COLOR ESSENTIAL FCPR"/>
    <n v="8"/>
  </r>
  <r>
    <x v="70"/>
    <x v="100"/>
    <x v="4"/>
    <s v="SANDALIAS HAVAIANAS COLOR ESSENTIAL FCPR"/>
    <n v="126"/>
  </r>
  <r>
    <x v="70"/>
    <x v="100"/>
    <x v="5"/>
    <s v="SANDALIAS HAVAIANAS COLOR ESSENTIAL FCPR"/>
    <n v="307"/>
  </r>
  <r>
    <x v="70"/>
    <x v="100"/>
    <x v="11"/>
    <s v="SANDALIAS HAVAIANAS COLOR ESSENTIAL FCPR"/>
    <n v="141"/>
  </r>
  <r>
    <x v="70"/>
    <x v="143"/>
    <x v="3"/>
    <s v="SANDALIAS HAVAIANAS COLOR ESSENTIAL FCPR"/>
    <n v="1"/>
  </r>
  <r>
    <x v="70"/>
    <x v="143"/>
    <x v="4"/>
    <s v="SANDALIAS HAVAIANAS COLOR ESSENTIAL FCPR"/>
    <n v="2"/>
  </r>
  <r>
    <x v="70"/>
    <x v="143"/>
    <x v="5"/>
    <s v="SANDALIAS HAVAIANAS COLOR ESSENTIAL FCPR"/>
    <n v="200"/>
  </r>
  <r>
    <x v="70"/>
    <x v="143"/>
    <x v="11"/>
    <s v="SANDALIAS HAVAIANAS COLOR ESSENTIAL FCPR"/>
    <n v="43"/>
  </r>
  <r>
    <x v="70"/>
    <x v="132"/>
    <x v="3"/>
    <s v="SANDALIAS HAVAIANAS COLOR ESSENTIAL FCPR"/>
    <n v="27"/>
  </r>
  <r>
    <x v="70"/>
    <x v="132"/>
    <x v="4"/>
    <s v="SANDALIAS HAVAIANAS COLOR ESSENTIAL FCPR"/>
    <n v="50"/>
  </r>
  <r>
    <x v="70"/>
    <x v="132"/>
    <x v="5"/>
    <s v="SANDALIAS HAVAIANAS COLOR ESSENTIAL FCPR"/>
    <n v="262"/>
  </r>
  <r>
    <x v="70"/>
    <x v="132"/>
    <x v="11"/>
    <s v="SANDALIAS HAVAIANAS COLOR ESSENTIAL FCPR"/>
    <n v="181"/>
  </r>
  <r>
    <x v="71"/>
    <x v="6"/>
    <x v="2"/>
    <s v="SANDALIAS HAVAIANAS TOP MAX COMFORT FCPR"/>
    <n v="132"/>
  </r>
  <r>
    <x v="71"/>
    <x v="6"/>
    <x v="3"/>
    <s v="SANDALIAS HAVAIANAS TOP MAX COMFORT FCPR"/>
    <n v="296"/>
  </r>
  <r>
    <x v="71"/>
    <x v="6"/>
    <x v="4"/>
    <s v="SANDALIAS HAVAIANAS TOP MAX COMFORT FCPR"/>
    <n v="467"/>
  </r>
  <r>
    <x v="71"/>
    <x v="6"/>
    <x v="5"/>
    <s v="SANDALIAS HAVAIANAS TOP MAX COMFORT FCPR"/>
    <n v="464"/>
  </r>
  <r>
    <x v="71"/>
    <x v="6"/>
    <x v="11"/>
    <s v="SANDALIAS HAVAIANAS TOP MAX COMFORT FCPR"/>
    <n v="96"/>
  </r>
  <r>
    <x v="72"/>
    <x v="14"/>
    <x v="2"/>
    <s v="SANDALIAS HAVAIANAS TOP TROP VIBES FC"/>
    <n v="2"/>
  </r>
  <r>
    <x v="72"/>
    <x v="14"/>
    <x v="4"/>
    <s v="SANDALIAS HAVAIANAS TOP TROP VIBES FC"/>
    <n v="4"/>
  </r>
  <r>
    <x v="72"/>
    <x v="144"/>
    <x v="1"/>
    <s v="SANDALIAS HAVAIANAS TOP TROP VIBES FC"/>
    <n v="6"/>
  </r>
  <r>
    <x v="73"/>
    <x v="1"/>
    <x v="3"/>
    <s v="SANDALIAS HAVAIANAS ELEGANCE FC"/>
    <n v="55"/>
  </r>
  <r>
    <x v="73"/>
    <x v="71"/>
    <x v="3"/>
    <s v="SANDALIAS HAVAIANAS ELEGANCE FC"/>
    <n v="21"/>
  </r>
  <r>
    <x v="73"/>
    <x v="103"/>
    <x v="1"/>
    <s v="SANDALIAS HAVAIANAS ELEGANCE FC"/>
    <n v="61"/>
  </r>
  <r>
    <x v="73"/>
    <x v="103"/>
    <x v="3"/>
    <s v="SANDALIAS HAVAIANAS ELEGANCE FC"/>
    <n v="5"/>
  </r>
  <r>
    <x v="73"/>
    <x v="103"/>
    <x v="4"/>
    <s v="SANDALIAS HAVAIANAS ELEGANCE FC"/>
    <n v="14"/>
  </r>
  <r>
    <x v="74"/>
    <x v="37"/>
    <x v="2"/>
    <s v="SANDALIAS HAVAIANAS ELEGANCE PRINT FC"/>
    <n v="2"/>
  </r>
  <r>
    <x v="74"/>
    <x v="37"/>
    <x v="3"/>
    <s v="SANDALIAS HAVAIANAS ELEGANCE PRINT FC"/>
    <n v="4"/>
  </r>
  <r>
    <x v="74"/>
    <x v="134"/>
    <x v="0"/>
    <s v="SANDALIAS HAVAIANAS ELEGANCE PRINT FC"/>
    <n v="56"/>
  </r>
  <r>
    <x v="74"/>
    <x v="134"/>
    <x v="2"/>
    <s v="SANDALIAS HAVAIANAS ELEGANCE PRINT FC"/>
    <n v="5"/>
  </r>
  <r>
    <x v="74"/>
    <x v="134"/>
    <x v="3"/>
    <s v="SANDALIAS HAVAIANAS ELEGANCE PRINT FC"/>
    <n v="2"/>
  </r>
  <r>
    <x v="74"/>
    <x v="145"/>
    <x v="1"/>
    <s v="SANDALIAS HAVAIANAS ELEGANCE PRINT FC"/>
    <n v="2"/>
  </r>
  <r>
    <x v="74"/>
    <x v="145"/>
    <x v="4"/>
    <s v="SANDALIAS HAVAIANAS ELEGANCE PRINT FC"/>
    <n v="29"/>
  </r>
  <r>
    <x v="75"/>
    <x v="75"/>
    <x v="4"/>
    <s v="SANDALIAS HAVAIANAS SL G IRIDESCENT FC"/>
    <n v="2"/>
  </r>
  <r>
    <x v="75"/>
    <x v="146"/>
    <x v="1"/>
    <s v="SANDALIAS HAVAIANAS SL G IRIDESCENT FC"/>
    <n v="3"/>
  </r>
  <r>
    <x v="75"/>
    <x v="146"/>
    <x v="0"/>
    <s v="SANDALIAS HAVAIANAS SL G IRIDESCENT FC"/>
    <n v="30"/>
  </r>
  <r>
    <x v="75"/>
    <x v="146"/>
    <x v="2"/>
    <s v="SANDALIAS HAVAIANAS SL G IRIDESCENT FC"/>
    <n v="12"/>
  </r>
  <r>
    <x v="75"/>
    <x v="146"/>
    <x v="3"/>
    <s v="SANDALIAS HAVAIANAS SL G IRIDESCENT FC"/>
    <n v="66"/>
  </r>
  <r>
    <x v="75"/>
    <x v="146"/>
    <x v="4"/>
    <s v="SANDALIAS HAVAIANAS SL G IRIDESCENT FC"/>
    <n v="9"/>
  </r>
  <r>
    <x v="75"/>
    <x v="147"/>
    <x v="0"/>
    <s v="SANDALIAS HAVAIANAS SL G IRIDESCENT FC"/>
    <n v="41"/>
  </r>
  <r>
    <x v="75"/>
    <x v="147"/>
    <x v="2"/>
    <s v="SANDALIAS HAVAIANAS SL G IRIDESCENT FC"/>
    <n v="62"/>
  </r>
  <r>
    <x v="76"/>
    <x v="148"/>
    <x v="0"/>
    <s v="SANDALIAS HAVAIANAS S SQR GTR NEON FC"/>
    <n v="8"/>
  </r>
  <r>
    <x v="76"/>
    <x v="148"/>
    <x v="2"/>
    <s v="SANDALIAS HAVAIANAS S SQR GTR NEON FC"/>
    <n v="21"/>
  </r>
  <r>
    <x v="76"/>
    <x v="148"/>
    <x v="3"/>
    <s v="SANDALIAS HAVAIANAS S SQR GTR NEON FC"/>
    <n v="6"/>
  </r>
  <r>
    <x v="77"/>
    <x v="6"/>
    <x v="0"/>
    <s v="SANDALIAS HAVAIANAS SL FLATF LUXURY"/>
    <n v="2"/>
  </r>
  <r>
    <x v="77"/>
    <x v="6"/>
    <x v="3"/>
    <s v="SANDALIAS HAVAIANAS SL FLATF LUXURY"/>
    <n v="1"/>
  </r>
  <r>
    <x v="78"/>
    <x v="22"/>
    <x v="10"/>
    <s v="SANDALIAS HAVAIANAS TOP D CLASSICS FCPR"/>
    <n v="122"/>
  </r>
  <r>
    <x v="79"/>
    <x v="149"/>
    <x v="0"/>
    <s v="SANDALIAS HAVAIANAS SLIM PATCHWORK FC"/>
    <n v="3"/>
  </r>
  <r>
    <x v="79"/>
    <x v="149"/>
    <x v="2"/>
    <s v="SANDALIAS HAVAIANAS SLIM PATCHWORK FC"/>
    <n v="1"/>
  </r>
  <r>
    <x v="80"/>
    <x v="6"/>
    <x v="19"/>
    <s v="SANDALIAS HAVAIANAS YOU PARATY RJ FC"/>
    <n v="5"/>
  </r>
  <r>
    <x v="80"/>
    <x v="6"/>
    <x v="20"/>
    <s v="SANDALIAS HAVAIANAS YOU PARATY RJ FC"/>
    <n v="15"/>
  </r>
  <r>
    <x v="80"/>
    <x v="6"/>
    <x v="21"/>
    <s v="SANDALIAS HAVAIANAS YOU PARATY RJ FC"/>
    <n v="1"/>
  </r>
  <r>
    <x v="80"/>
    <x v="6"/>
    <x v="22"/>
    <s v="SANDALIAS HAVAIANAS YOU PARATY RJ FC"/>
    <n v="2"/>
  </r>
  <r>
    <x v="80"/>
    <x v="6"/>
    <x v="23"/>
    <s v="SANDALIAS HAVAIANAS YOU PARATY RJ FC"/>
    <n v="1"/>
  </r>
  <r>
    <x v="80"/>
    <x v="6"/>
    <x v="17"/>
    <s v="SANDALIAS HAVAIANAS YOU PARATY RJ FC"/>
    <n v="15"/>
  </r>
  <r>
    <x v="80"/>
    <x v="103"/>
    <x v="19"/>
    <s v="SANDALIAS HAVAIANAS YOU PARATY RJ FC"/>
    <n v="8"/>
  </r>
  <r>
    <x v="80"/>
    <x v="103"/>
    <x v="20"/>
    <s v="SANDALIAS HAVAIANAS YOU PARATY RJ FC"/>
    <n v="3"/>
  </r>
  <r>
    <x v="80"/>
    <x v="103"/>
    <x v="22"/>
    <s v="SANDALIAS HAVAIANAS YOU PARATY RJ FC"/>
    <n v="24"/>
  </r>
  <r>
    <x v="80"/>
    <x v="103"/>
    <x v="23"/>
    <s v="SANDALIAS HAVAIANAS YOU PARATY RJ FC"/>
    <n v="5"/>
  </r>
  <r>
    <x v="80"/>
    <x v="103"/>
    <x v="17"/>
    <s v="SANDALIAS HAVAIANAS YOU PARATY RJ FC"/>
    <n v="8"/>
  </r>
  <r>
    <x v="81"/>
    <x v="13"/>
    <x v="0"/>
    <s v="SANDALIAS HAVAIANAS SL FLORAL NEON FC"/>
    <n v="12"/>
  </r>
  <r>
    <x v="81"/>
    <x v="13"/>
    <x v="4"/>
    <s v="SANDALIAS HAVAIANAS SL FLORAL NEON FC"/>
    <n v="5"/>
  </r>
  <r>
    <x v="81"/>
    <x v="14"/>
    <x v="4"/>
    <s v="SANDALIAS HAVAIANAS SL FLORAL NEON FC"/>
    <n v="11"/>
  </r>
  <r>
    <x v="82"/>
    <x v="150"/>
    <x v="0"/>
    <s v="SANDALIAS HAVAIANAS LUNA NEON FC"/>
    <n v="5"/>
  </r>
  <r>
    <x v="82"/>
    <x v="150"/>
    <x v="2"/>
    <s v="SANDALIAS HAVAIANAS LUNA NEON FC"/>
    <n v="7"/>
  </r>
  <r>
    <x v="82"/>
    <x v="150"/>
    <x v="3"/>
    <s v="SANDALIAS HAVAIANAS LUNA NEON FC"/>
    <n v="5"/>
  </r>
  <r>
    <x v="82"/>
    <x v="150"/>
    <x v="4"/>
    <s v="SANDALIAS HAVAIANAS LUNA NEON FC"/>
    <n v="5"/>
  </r>
  <r>
    <x v="82"/>
    <x v="24"/>
    <x v="0"/>
    <s v="SANDALIAS HAVAIANAS LUNA NEON FC"/>
    <n v="1"/>
  </r>
  <r>
    <x v="82"/>
    <x v="24"/>
    <x v="2"/>
    <s v="SANDALIAS HAVAIANAS LUNA NEON FC"/>
    <n v="5"/>
  </r>
  <r>
    <x v="82"/>
    <x v="24"/>
    <x v="4"/>
    <s v="SANDALIAS HAVAIANAS LUNA NEON FC"/>
    <n v="4"/>
  </r>
  <r>
    <x v="80"/>
    <x v="130"/>
    <x v="0"/>
    <s v="SANDALIAS HAVAIANAS YOU PARATY RJ FC"/>
    <n v="3"/>
  </r>
  <r>
    <x v="83"/>
    <x v="6"/>
    <x v="0"/>
    <s v="SANDALIAS HAVAIANAS TUBE FC"/>
    <n v="531"/>
  </r>
  <r>
    <x v="83"/>
    <x v="6"/>
    <x v="3"/>
    <s v="SANDALIAS HAVAIANAS TUBE FC"/>
    <n v="28"/>
  </r>
  <r>
    <x v="83"/>
    <x v="6"/>
    <x v="4"/>
    <s v="SANDALIAS HAVAIANAS TUBE FC"/>
    <n v="13"/>
  </r>
  <r>
    <x v="83"/>
    <x v="130"/>
    <x v="3"/>
    <s v="SANDALIAS HAVAIANAS TUBE FC"/>
    <n v="272"/>
  </r>
  <r>
    <x v="83"/>
    <x v="130"/>
    <x v="4"/>
    <s v="SANDALIAS HAVAIANAS TUBE FC"/>
    <n v="24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Z339" firstHeaderRow="1" firstDataRow="2" firstDataCol="1"/>
  <pivotFields count="5">
    <pivotField axis="axisRow" showAl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axis="axisRow" showAll="0">
      <items count="152">
        <item x="13"/>
        <item x="17"/>
        <item x="23"/>
        <item x="96"/>
        <item x="97"/>
        <item x="1"/>
        <item x="133"/>
        <item x="6"/>
        <item x="50"/>
        <item x="37"/>
        <item x="119"/>
        <item x="92"/>
        <item x="104"/>
        <item x="116"/>
        <item x="113"/>
        <item x="2"/>
        <item x="45"/>
        <item x="81"/>
        <item x="43"/>
        <item x="14"/>
        <item x="130"/>
        <item x="58"/>
        <item x="134"/>
        <item x="93"/>
        <item x="75"/>
        <item x="100"/>
        <item x="38"/>
        <item x="7"/>
        <item x="33"/>
        <item x="117"/>
        <item x="63"/>
        <item x="85"/>
        <item x="150"/>
        <item x="18"/>
        <item x="64"/>
        <item x="76"/>
        <item x="146"/>
        <item x="111"/>
        <item x="142"/>
        <item x="15"/>
        <item x="30"/>
        <item x="59"/>
        <item x="8"/>
        <item x="36"/>
        <item x="3"/>
        <item x="94"/>
        <item x="82"/>
        <item x="60"/>
        <item x="61"/>
        <item x="143"/>
        <item x="31"/>
        <item x="46"/>
        <item x="95"/>
        <item x="9"/>
        <item x="77"/>
        <item x="19"/>
        <item x="51"/>
        <item x="114"/>
        <item x="20"/>
        <item x="89"/>
        <item x="138"/>
        <item x="62"/>
        <item x="136"/>
        <item x="124"/>
        <item x="91"/>
        <item x="71"/>
        <item x="108"/>
        <item x="103"/>
        <item x="106"/>
        <item x="139"/>
        <item x="4"/>
        <item x="52"/>
        <item x="140"/>
        <item x="101"/>
        <item x="72"/>
        <item x="73"/>
        <item x="53"/>
        <item x="135"/>
        <item x="47"/>
        <item x="10"/>
        <item x="109"/>
        <item x="107"/>
        <item x="5"/>
        <item x="145"/>
        <item x="11"/>
        <item x="126"/>
        <item x="25"/>
        <item x="144"/>
        <item x="78"/>
        <item x="34"/>
        <item x="44"/>
        <item x="147"/>
        <item x="24"/>
        <item x="12"/>
        <item x="0"/>
        <item x="57"/>
        <item x="131"/>
        <item x="86"/>
        <item x="98"/>
        <item x="99"/>
        <item x="55"/>
        <item x="56"/>
        <item x="32"/>
        <item x="87"/>
        <item x="16"/>
        <item x="65"/>
        <item x="148"/>
        <item x="54"/>
        <item x="26"/>
        <item x="21"/>
        <item x="141"/>
        <item x="110"/>
        <item x="39"/>
        <item x="68"/>
        <item x="88"/>
        <item x="69"/>
        <item x="79"/>
        <item x="90"/>
        <item x="121"/>
        <item x="118"/>
        <item x="40"/>
        <item x="83"/>
        <item x="105"/>
        <item x="84"/>
        <item x="27"/>
        <item x="127"/>
        <item x="120"/>
        <item x="66"/>
        <item x="102"/>
        <item x="123"/>
        <item x="137"/>
        <item x="74"/>
        <item x="22"/>
        <item x="48"/>
        <item x="35"/>
        <item x="28"/>
        <item x="125"/>
        <item x="112"/>
        <item x="70"/>
        <item x="67"/>
        <item x="41"/>
        <item x="42"/>
        <item x="132"/>
        <item x="128"/>
        <item x="129"/>
        <item x="149"/>
        <item x="122"/>
        <item x="115"/>
        <item x="49"/>
        <item x="29"/>
        <item x="80"/>
        <item t="default"/>
      </items>
    </pivotField>
    <pivotField axis="axisCol" showAll="0">
      <items count="25">
        <item x="19"/>
        <item x="20"/>
        <item x="21"/>
        <item x="22"/>
        <item x="23"/>
        <item x="17"/>
        <item x="12"/>
        <item x="14"/>
        <item x="15"/>
        <item x="13"/>
        <item x="18"/>
        <item x="16"/>
        <item x="6"/>
        <item x="10"/>
        <item x="9"/>
        <item x="8"/>
        <item x="7"/>
        <item x="1"/>
        <item x="0"/>
        <item x="2"/>
        <item x="3"/>
        <item x="4"/>
        <item x="5"/>
        <item x="11"/>
        <item t="default"/>
      </items>
    </pivotField>
    <pivotField showAll="0"/>
    <pivotField dataField="1" showAll="0"/>
  </pivotFields>
  <rowFields count="2">
    <field x="0"/>
    <field x="1"/>
  </rowFields>
  <rowItems count="335">
    <i>
      <x/>
    </i>
    <i r="1">
      <x v="94"/>
    </i>
    <i>
      <x v="1"/>
    </i>
    <i r="1">
      <x v="5"/>
    </i>
    <i r="1">
      <x v="15"/>
    </i>
    <i r="1">
      <x v="44"/>
    </i>
    <i r="1">
      <x v="70"/>
    </i>
    <i r="1">
      <x v="82"/>
    </i>
    <i>
      <x v="2"/>
    </i>
    <i r="1">
      <x v="5"/>
    </i>
    <i r="1">
      <x v="7"/>
    </i>
    <i r="1">
      <x v="27"/>
    </i>
    <i r="1">
      <x v="42"/>
    </i>
    <i r="1">
      <x v="53"/>
    </i>
    <i r="1">
      <x v="70"/>
    </i>
    <i r="1">
      <x v="79"/>
    </i>
    <i r="1">
      <x v="82"/>
    </i>
    <i r="1">
      <x v="84"/>
    </i>
    <i r="1">
      <x v="93"/>
    </i>
    <i>
      <x v="3"/>
    </i>
    <i r="1">
      <x/>
    </i>
    <i r="1">
      <x v="7"/>
    </i>
    <i r="1">
      <x v="19"/>
    </i>
    <i r="1">
      <x v="39"/>
    </i>
    <i r="1">
      <x v="104"/>
    </i>
    <i>
      <x v="4"/>
    </i>
    <i r="1">
      <x v="7"/>
    </i>
    <i>
      <x v="5"/>
    </i>
    <i r="1">
      <x v="1"/>
    </i>
    <i r="1">
      <x v="5"/>
    </i>
    <i r="1">
      <x v="33"/>
    </i>
    <i r="1">
      <x v="55"/>
    </i>
    <i r="1">
      <x v="58"/>
    </i>
    <i r="1">
      <x v="109"/>
    </i>
    <i r="1">
      <x v="132"/>
    </i>
    <i>
      <x v="6"/>
    </i>
    <i r="1">
      <x v="2"/>
    </i>
    <i r="1">
      <x v="7"/>
    </i>
    <i r="1">
      <x v="92"/>
    </i>
    <i>
      <x v="7"/>
    </i>
    <i r="1">
      <x v="86"/>
    </i>
    <i r="1">
      <x v="108"/>
    </i>
    <i r="1">
      <x v="124"/>
    </i>
    <i r="1">
      <x v="135"/>
    </i>
    <i r="1">
      <x v="149"/>
    </i>
    <i>
      <x v="8"/>
    </i>
    <i r="1">
      <x v="40"/>
    </i>
    <i r="1">
      <x v="50"/>
    </i>
    <i r="1">
      <x v="102"/>
    </i>
    <i>
      <x v="9"/>
    </i>
    <i r="1">
      <x v="28"/>
    </i>
    <i r="1">
      <x v="89"/>
    </i>
    <i r="1">
      <x v="92"/>
    </i>
    <i r="1">
      <x v="134"/>
    </i>
    <i>
      <x v="10"/>
    </i>
    <i r="1">
      <x v="43"/>
    </i>
    <i>
      <x v="11"/>
    </i>
    <i r="1">
      <x v="9"/>
    </i>
    <i r="1">
      <x v="26"/>
    </i>
    <i r="1">
      <x v="94"/>
    </i>
    <i r="1">
      <x v="112"/>
    </i>
    <i r="1">
      <x v="120"/>
    </i>
    <i r="1">
      <x v="140"/>
    </i>
    <i r="1">
      <x v="141"/>
    </i>
    <i>
      <x v="12"/>
    </i>
    <i r="1">
      <x v="1"/>
    </i>
    <i r="1">
      <x v="18"/>
    </i>
    <i r="1">
      <x v="90"/>
    </i>
    <i>
      <x v="13"/>
    </i>
    <i r="1">
      <x v="16"/>
    </i>
    <i r="1">
      <x v="18"/>
    </i>
    <i r="1">
      <x v="51"/>
    </i>
    <i r="1">
      <x v="78"/>
    </i>
    <i r="1">
      <x v="79"/>
    </i>
    <i r="1">
      <x v="133"/>
    </i>
    <i r="1">
      <x v="134"/>
    </i>
    <i r="1">
      <x v="148"/>
    </i>
    <i>
      <x v="14"/>
    </i>
    <i r="1">
      <x v="8"/>
    </i>
    <i r="1">
      <x v="56"/>
    </i>
    <i r="1">
      <x v="71"/>
    </i>
    <i r="1">
      <x v="76"/>
    </i>
    <i r="1">
      <x v="107"/>
    </i>
    <i>
      <x v="15"/>
    </i>
    <i r="1">
      <x v="100"/>
    </i>
    <i r="1">
      <x v="101"/>
    </i>
    <i>
      <x v="16"/>
    </i>
    <i r="1">
      <x v="95"/>
    </i>
    <i>
      <x v="17"/>
    </i>
    <i r="1">
      <x v="21"/>
    </i>
    <i r="1">
      <x v="27"/>
    </i>
    <i r="1">
      <x v="41"/>
    </i>
    <i r="1">
      <x v="47"/>
    </i>
    <i r="1">
      <x v="48"/>
    </i>
    <i r="1">
      <x v="61"/>
    </i>
    <i>
      <x v="18"/>
    </i>
    <i r="1">
      <x v="30"/>
    </i>
    <i r="1">
      <x v="33"/>
    </i>
    <i r="1">
      <x v="34"/>
    </i>
    <i r="1">
      <x v="105"/>
    </i>
    <i r="1">
      <x v="120"/>
    </i>
    <i r="1">
      <x v="127"/>
    </i>
    <i r="1">
      <x v="139"/>
    </i>
    <i>
      <x v="19"/>
    </i>
    <i r="1">
      <x v="113"/>
    </i>
    <i r="1">
      <x v="115"/>
    </i>
    <i>
      <x v="20"/>
    </i>
    <i r="1">
      <x v="138"/>
    </i>
    <i>
      <x v="21"/>
    </i>
    <i r="1">
      <x v="65"/>
    </i>
    <i r="1">
      <x v="74"/>
    </i>
    <i r="1">
      <x v="75"/>
    </i>
    <i r="1">
      <x v="131"/>
    </i>
    <i>
      <x v="22"/>
    </i>
    <i r="1">
      <x v="24"/>
    </i>
    <i r="1">
      <x v="35"/>
    </i>
    <i r="1">
      <x v="54"/>
    </i>
    <i r="1">
      <x v="88"/>
    </i>
    <i r="1">
      <x v="113"/>
    </i>
    <i r="1">
      <x v="116"/>
    </i>
    <i r="1">
      <x v="150"/>
    </i>
    <i>
      <x v="23"/>
    </i>
    <i r="1">
      <x v="17"/>
    </i>
    <i r="1">
      <x v="46"/>
    </i>
    <i r="1">
      <x v="121"/>
    </i>
    <i r="1">
      <x v="123"/>
    </i>
    <i>
      <x v="24"/>
    </i>
    <i r="1">
      <x v="31"/>
    </i>
    <i r="1">
      <x v="97"/>
    </i>
    <i r="1">
      <x v="103"/>
    </i>
    <i>
      <x v="25"/>
    </i>
    <i r="1">
      <x v="16"/>
    </i>
    <i r="1">
      <x v="90"/>
    </i>
    <i r="1">
      <x v="114"/>
    </i>
    <i>
      <x v="26"/>
    </i>
    <i r="1">
      <x v="8"/>
    </i>
    <i r="1">
      <x v="9"/>
    </i>
    <i r="1">
      <x v="15"/>
    </i>
    <i r="1">
      <x v="59"/>
    </i>
    <i r="1">
      <x v="117"/>
    </i>
    <i>
      <x v="27"/>
    </i>
    <i r="1">
      <x v="9"/>
    </i>
    <i r="1">
      <x v="24"/>
    </i>
    <i r="1">
      <x v="64"/>
    </i>
    <i r="1">
      <x v="148"/>
    </i>
    <i>
      <x v="28"/>
    </i>
    <i r="1">
      <x v="11"/>
    </i>
    <i r="1">
      <x v="23"/>
    </i>
    <i>
      <x v="29"/>
    </i>
    <i r="1">
      <x v="45"/>
    </i>
    <i r="1">
      <x v="52"/>
    </i>
    <i>
      <x v="30"/>
    </i>
    <i r="1">
      <x v="3"/>
    </i>
    <i r="1">
      <x v="4"/>
    </i>
    <i r="1">
      <x v="65"/>
    </i>
    <i r="1">
      <x v="82"/>
    </i>
    <i>
      <x v="31"/>
    </i>
    <i r="1">
      <x v="75"/>
    </i>
    <i r="1">
      <x v="98"/>
    </i>
    <i r="1">
      <x v="99"/>
    </i>
    <i>
      <x v="32"/>
    </i>
    <i r="1">
      <x v="25"/>
    </i>
    <i>
      <x v="33"/>
    </i>
    <i r="1">
      <x v="3"/>
    </i>
    <i r="1">
      <x v="73"/>
    </i>
    <i r="1">
      <x v="120"/>
    </i>
    <i r="1">
      <x v="128"/>
    </i>
    <i>
      <x v="34"/>
    </i>
    <i r="1">
      <x v="25"/>
    </i>
    <i>
      <x v="35"/>
    </i>
    <i r="1">
      <x v="7"/>
    </i>
    <i r="1">
      <x v="67"/>
    </i>
    <i>
      <x v="36"/>
    </i>
    <i r="1">
      <x v="12"/>
    </i>
    <i r="1">
      <x v="122"/>
    </i>
    <i>
      <x v="37"/>
    </i>
    <i r="1">
      <x v="68"/>
    </i>
    <i r="1">
      <x v="76"/>
    </i>
    <i r="1">
      <x v="81"/>
    </i>
    <i>
      <x v="38"/>
    </i>
    <i r="1">
      <x/>
    </i>
    <i r="1">
      <x v="2"/>
    </i>
    <i r="1">
      <x v="9"/>
    </i>
    <i r="1">
      <x v="44"/>
    </i>
    <i r="1">
      <x v="66"/>
    </i>
    <i r="1">
      <x v="80"/>
    </i>
    <i r="1">
      <x v="111"/>
    </i>
    <i>
      <x v="39"/>
    </i>
    <i r="1">
      <x v="5"/>
    </i>
    <i r="1">
      <x v="28"/>
    </i>
    <i r="1">
      <x v="37"/>
    </i>
    <i r="1">
      <x v="127"/>
    </i>
    <i r="1">
      <x v="137"/>
    </i>
    <i>
      <x v="40"/>
    </i>
    <i r="1">
      <x v="14"/>
    </i>
    <i r="1">
      <x v="57"/>
    </i>
    <i>
      <x v="41"/>
    </i>
    <i r="1">
      <x v="147"/>
    </i>
    <i>
      <x v="42"/>
    </i>
    <i r="1">
      <x v="7"/>
    </i>
    <i r="1">
      <x v="13"/>
    </i>
    <i>
      <x v="43"/>
    </i>
    <i r="1">
      <x v="13"/>
    </i>
    <i r="1">
      <x v="29"/>
    </i>
    <i r="1">
      <x v="119"/>
    </i>
    <i r="1">
      <x v="141"/>
    </i>
    <i>
      <x v="44"/>
    </i>
    <i r="1">
      <x/>
    </i>
    <i r="1">
      <x v="10"/>
    </i>
    <i r="1">
      <x v="126"/>
    </i>
    <i>
      <x v="45"/>
    </i>
    <i r="1">
      <x v="118"/>
    </i>
    <i>
      <x v="46"/>
    </i>
    <i r="1">
      <x v="7"/>
    </i>
    <i>
      <x v="47"/>
    </i>
    <i r="1">
      <x/>
    </i>
    <i r="1">
      <x v="10"/>
    </i>
    <i r="1">
      <x v="140"/>
    </i>
    <i r="1">
      <x v="146"/>
    </i>
    <i>
      <x v="48"/>
    </i>
    <i r="1">
      <x v="129"/>
    </i>
    <i r="1">
      <x v="148"/>
    </i>
    <i>
      <x v="49"/>
    </i>
    <i r="1">
      <x v="1"/>
    </i>
    <i r="1">
      <x v="63"/>
    </i>
    <i r="1">
      <x v="136"/>
    </i>
    <i>
      <x v="50"/>
    </i>
    <i r="1">
      <x v="19"/>
    </i>
    <i r="1">
      <x v="25"/>
    </i>
    <i r="1">
      <x v="85"/>
    </i>
    <i r="1">
      <x v="125"/>
    </i>
    <i r="1">
      <x v="143"/>
    </i>
    <i r="1">
      <x v="144"/>
    </i>
    <i>
      <x v="51"/>
    </i>
    <i r="1">
      <x v="104"/>
    </i>
    <i>
      <x v="52"/>
    </i>
    <i r="1">
      <x v="20"/>
    </i>
    <i r="1">
      <x v="96"/>
    </i>
    <i>
      <x v="53"/>
    </i>
    <i r="1">
      <x v="7"/>
    </i>
    <i r="1">
      <x v="13"/>
    </i>
    <i>
      <x v="54"/>
    </i>
    <i r="1">
      <x v="7"/>
    </i>
    <i>
      <x v="55"/>
    </i>
    <i r="1">
      <x v="42"/>
    </i>
    <i>
      <x v="56"/>
    </i>
    <i r="1">
      <x v="13"/>
    </i>
    <i r="1">
      <x v="25"/>
    </i>
    <i r="1">
      <x v="142"/>
    </i>
    <i>
      <x v="57"/>
    </i>
    <i r="1">
      <x v="6"/>
    </i>
    <i>
      <x v="58"/>
    </i>
    <i r="1">
      <x v="20"/>
    </i>
    <i r="1">
      <x v="67"/>
    </i>
    <i>
      <x v="59"/>
    </i>
    <i r="1">
      <x v="19"/>
    </i>
    <i r="1">
      <x v="67"/>
    </i>
    <i>
      <x v="60"/>
    </i>
    <i r="1">
      <x v="85"/>
    </i>
    <i r="1">
      <x v="102"/>
    </i>
    <i>
      <x v="61"/>
    </i>
    <i r="1">
      <x v="22"/>
    </i>
    <i r="1">
      <x v="77"/>
    </i>
    <i>
      <x v="62"/>
    </i>
    <i r="1">
      <x v="62"/>
    </i>
    <i r="1">
      <x v="130"/>
    </i>
    <i>
      <x v="63"/>
    </i>
    <i r="1">
      <x v="7"/>
    </i>
    <i r="1">
      <x v="19"/>
    </i>
    <i>
      <x v="64"/>
    </i>
    <i r="1">
      <x v="27"/>
    </i>
    <i r="1">
      <x v="60"/>
    </i>
    <i r="1">
      <x v="86"/>
    </i>
    <i r="1">
      <x v="132"/>
    </i>
    <i>
      <x v="65"/>
    </i>
    <i r="1">
      <x v="69"/>
    </i>
    <i r="1">
      <x v="72"/>
    </i>
    <i r="1">
      <x v="110"/>
    </i>
    <i>
      <x v="66"/>
    </i>
    <i r="1">
      <x v="38"/>
    </i>
    <i r="1">
      <x v="90"/>
    </i>
    <i>
      <x v="67"/>
    </i>
    <i r="1">
      <x v="7"/>
    </i>
    <i r="1">
      <x v="67"/>
    </i>
    <i>
      <x v="68"/>
    </i>
    <i r="1">
      <x v="7"/>
    </i>
    <i>
      <x v="69"/>
    </i>
    <i r="1">
      <x v="7"/>
    </i>
    <i r="1">
      <x v="13"/>
    </i>
    <i r="1">
      <x v="49"/>
    </i>
    <i>
      <x v="70"/>
    </i>
    <i r="1">
      <x v="7"/>
    </i>
    <i r="1">
      <x v="13"/>
    </i>
    <i r="1">
      <x v="25"/>
    </i>
    <i r="1">
      <x v="49"/>
    </i>
    <i r="1">
      <x v="142"/>
    </i>
    <i>
      <x v="71"/>
    </i>
    <i r="1">
      <x v="7"/>
    </i>
    <i>
      <x v="72"/>
    </i>
    <i r="1">
      <x v="19"/>
    </i>
    <i r="1">
      <x v="87"/>
    </i>
    <i>
      <x v="73"/>
    </i>
    <i r="1">
      <x v="5"/>
    </i>
    <i r="1">
      <x v="65"/>
    </i>
    <i r="1">
      <x v="67"/>
    </i>
    <i>
      <x v="74"/>
    </i>
    <i r="1">
      <x v="9"/>
    </i>
    <i r="1">
      <x v="22"/>
    </i>
    <i r="1">
      <x v="83"/>
    </i>
    <i>
      <x v="75"/>
    </i>
    <i r="1">
      <x v="24"/>
    </i>
    <i r="1">
      <x v="36"/>
    </i>
    <i r="1">
      <x v="91"/>
    </i>
    <i>
      <x v="76"/>
    </i>
    <i r="1">
      <x v="106"/>
    </i>
    <i>
      <x v="77"/>
    </i>
    <i r="1">
      <x v="7"/>
    </i>
    <i>
      <x v="78"/>
    </i>
    <i r="1">
      <x v="132"/>
    </i>
    <i>
      <x v="79"/>
    </i>
    <i r="1">
      <x v="145"/>
    </i>
    <i>
      <x v="80"/>
    </i>
    <i r="1">
      <x v="7"/>
    </i>
    <i r="1">
      <x v="20"/>
    </i>
    <i r="1">
      <x v="67"/>
    </i>
    <i>
      <x v="81"/>
    </i>
    <i r="1">
      <x/>
    </i>
    <i r="1">
      <x v="19"/>
    </i>
    <i>
      <x v="82"/>
    </i>
    <i r="1">
      <x v="32"/>
    </i>
    <i r="1">
      <x v="92"/>
    </i>
    <i>
      <x v="83"/>
    </i>
    <i r="1">
      <x v="7"/>
    </i>
    <i r="1">
      <x v="20"/>
    </i>
    <i t="grand">
      <x/>
    </i>
  </rowItems>
  <colFields count="1">
    <field x="2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dataFields count="1">
    <dataField name="Suma de LOTE FINAL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2"/>
  <sheetViews>
    <sheetView topLeftCell="A343" workbookViewId="0">
      <selection activeCell="G3" sqref="G3:G372"/>
    </sheetView>
  </sheetViews>
  <sheetFormatPr defaultColWidth="11.5" defaultRowHeight="14.25"/>
  <cols>
    <col min="1" max="1" width="25.75" bestFit="1" customWidth="1"/>
    <col min="2" max="2" width="41.75" bestFit="1" customWidth="1"/>
    <col min="3" max="3" width="15" bestFit="1" customWidth="1"/>
    <col min="4" max="4" width="8" bestFit="1" customWidth="1"/>
    <col min="5" max="5" width="5.75" bestFit="1" customWidth="1"/>
    <col min="6" max="6" width="4.75" bestFit="1" customWidth="1"/>
    <col min="7" max="7" width="8.5" bestFit="1" customWidth="1"/>
    <col min="8" max="8" width="14.125" bestFit="1" customWidth="1"/>
  </cols>
  <sheetData>
    <row r="1" spans="1:8">
      <c r="G1" s="9">
        <f>SUM(G3:G372)</f>
        <v>6355</v>
      </c>
    </row>
    <row r="2" spans="1:8" ht="15">
      <c r="A2" s="1" t="s">
        <v>3916</v>
      </c>
      <c r="B2" s="1" t="s">
        <v>3917</v>
      </c>
      <c r="C2" s="2" t="s">
        <v>3918</v>
      </c>
      <c r="D2" s="1" t="s">
        <v>3919</v>
      </c>
      <c r="E2" s="1" t="s">
        <v>3920</v>
      </c>
      <c r="F2" s="1" t="s">
        <v>3921</v>
      </c>
      <c r="G2" s="3" t="s">
        <v>3922</v>
      </c>
      <c r="H2" s="1" t="s">
        <v>3923</v>
      </c>
    </row>
    <row r="3" spans="1:8">
      <c r="A3" s="4" t="s">
        <v>3924</v>
      </c>
      <c r="B3" s="4" t="s">
        <v>3925</v>
      </c>
      <c r="C3" s="5" t="s">
        <v>3926</v>
      </c>
      <c r="D3" s="6" t="s">
        <v>3927</v>
      </c>
      <c r="E3" s="6" t="s">
        <v>3928</v>
      </c>
      <c r="F3" s="7" t="s">
        <v>3929</v>
      </c>
      <c r="G3" s="8">
        <v>7</v>
      </c>
      <c r="H3" s="7" t="s">
        <v>3930</v>
      </c>
    </row>
    <row r="4" spans="1:8">
      <c r="A4" s="4" t="s">
        <v>3924</v>
      </c>
      <c r="B4" s="4" t="s">
        <v>3931</v>
      </c>
      <c r="C4" s="5" t="s">
        <v>3932</v>
      </c>
      <c r="D4" s="6" t="s">
        <v>3933</v>
      </c>
      <c r="E4" s="6" t="s">
        <v>3934</v>
      </c>
      <c r="F4" s="7" t="s">
        <v>3929</v>
      </c>
      <c r="G4" s="8">
        <v>1</v>
      </c>
      <c r="H4" s="7" t="s">
        <v>3935</v>
      </c>
    </row>
    <row r="5" spans="1:8">
      <c r="A5" s="4" t="s">
        <v>3924</v>
      </c>
      <c r="B5" s="4" t="s">
        <v>3936</v>
      </c>
      <c r="C5" s="5" t="s">
        <v>3937</v>
      </c>
      <c r="D5" s="6" t="s">
        <v>3938</v>
      </c>
      <c r="E5" s="6" t="s">
        <v>3939</v>
      </c>
      <c r="F5" s="7" t="s">
        <v>3940</v>
      </c>
      <c r="G5" s="8">
        <v>36</v>
      </c>
      <c r="H5" s="7" t="s">
        <v>3930</v>
      </c>
    </row>
    <row r="6" spans="1:8">
      <c r="A6" s="4" t="s">
        <v>3924</v>
      </c>
      <c r="B6" s="4" t="s">
        <v>3936</v>
      </c>
      <c r="C6" s="5" t="s">
        <v>3941</v>
      </c>
      <c r="D6" s="6" t="s">
        <v>3938</v>
      </c>
      <c r="E6" s="6" t="s">
        <v>3939</v>
      </c>
      <c r="F6" s="7" t="s">
        <v>3942</v>
      </c>
      <c r="G6" s="8">
        <v>29</v>
      </c>
      <c r="H6" s="7" t="s">
        <v>3930</v>
      </c>
    </row>
    <row r="7" spans="1:8">
      <c r="A7" s="4" t="s">
        <v>3924</v>
      </c>
      <c r="B7" s="4" t="s">
        <v>3943</v>
      </c>
      <c r="C7" s="5" t="s">
        <v>3944</v>
      </c>
      <c r="D7" s="6" t="s">
        <v>3945</v>
      </c>
      <c r="E7" s="6" t="s">
        <v>3946</v>
      </c>
      <c r="F7" s="7" t="s">
        <v>3929</v>
      </c>
      <c r="G7" s="8">
        <v>11</v>
      </c>
      <c r="H7" s="7" t="s">
        <v>3930</v>
      </c>
    </row>
    <row r="8" spans="1:8">
      <c r="A8" s="4" t="s">
        <v>3924</v>
      </c>
      <c r="B8" s="4" t="s">
        <v>3931</v>
      </c>
      <c r="C8" s="5" t="s">
        <v>3947</v>
      </c>
      <c r="D8" s="6" t="s">
        <v>3933</v>
      </c>
      <c r="E8" s="6" t="s">
        <v>3934</v>
      </c>
      <c r="F8" s="7" t="s">
        <v>3948</v>
      </c>
      <c r="G8" s="8">
        <v>3</v>
      </c>
      <c r="H8" s="7" t="s">
        <v>3935</v>
      </c>
    </row>
    <row r="9" spans="1:8">
      <c r="A9" s="4" t="s">
        <v>3924</v>
      </c>
      <c r="B9" s="4" t="s">
        <v>3931</v>
      </c>
      <c r="C9" s="5" t="s">
        <v>3949</v>
      </c>
      <c r="D9" s="6" t="s">
        <v>3933</v>
      </c>
      <c r="E9" s="6" t="s">
        <v>3934</v>
      </c>
      <c r="F9" s="7" t="s">
        <v>3950</v>
      </c>
      <c r="G9" s="8">
        <v>12</v>
      </c>
      <c r="H9" s="7" t="s">
        <v>3935</v>
      </c>
    </row>
    <row r="10" spans="1:8">
      <c r="A10" s="4" t="s">
        <v>3924</v>
      </c>
      <c r="B10" s="4" t="s">
        <v>3931</v>
      </c>
      <c r="C10" s="5" t="s">
        <v>3951</v>
      </c>
      <c r="D10" s="6" t="s">
        <v>3933</v>
      </c>
      <c r="E10" s="6" t="s">
        <v>3934</v>
      </c>
      <c r="F10" s="7" t="s">
        <v>3942</v>
      </c>
      <c r="G10" s="8">
        <v>3</v>
      </c>
      <c r="H10" s="7" t="s">
        <v>3935</v>
      </c>
    </row>
    <row r="11" spans="1:8">
      <c r="A11" s="4" t="s">
        <v>3924</v>
      </c>
      <c r="B11" s="4" t="s">
        <v>3952</v>
      </c>
      <c r="C11" s="5" t="s">
        <v>3953</v>
      </c>
      <c r="D11" s="6" t="s">
        <v>3954</v>
      </c>
      <c r="E11" s="6" t="s">
        <v>3955</v>
      </c>
      <c r="F11" s="7" t="s">
        <v>3929</v>
      </c>
      <c r="G11" s="8">
        <v>12</v>
      </c>
      <c r="H11" s="7" t="s">
        <v>3930</v>
      </c>
    </row>
    <row r="12" spans="1:8">
      <c r="A12" s="4" t="s">
        <v>3924</v>
      </c>
      <c r="B12" s="4" t="s">
        <v>3931</v>
      </c>
      <c r="C12" s="5" t="s">
        <v>3956</v>
      </c>
      <c r="D12" s="6" t="s">
        <v>3933</v>
      </c>
      <c r="E12" s="6" t="s">
        <v>3934</v>
      </c>
      <c r="F12" s="7" t="s">
        <v>3940</v>
      </c>
      <c r="G12" s="8">
        <v>20</v>
      </c>
      <c r="H12" s="7" t="s">
        <v>3935</v>
      </c>
    </row>
    <row r="13" spans="1:8">
      <c r="A13" s="4" t="s">
        <v>3924</v>
      </c>
      <c r="B13" s="4" t="s">
        <v>3925</v>
      </c>
      <c r="C13" s="5" t="s">
        <v>3957</v>
      </c>
      <c r="D13" s="6" t="s">
        <v>3927</v>
      </c>
      <c r="E13" s="6" t="s">
        <v>3958</v>
      </c>
      <c r="F13" s="7" t="s">
        <v>3929</v>
      </c>
      <c r="G13" s="8">
        <v>80</v>
      </c>
      <c r="H13" s="7" t="s">
        <v>3959</v>
      </c>
    </row>
    <row r="14" spans="1:8">
      <c r="A14" s="4" t="s">
        <v>3924</v>
      </c>
      <c r="B14" s="4" t="s">
        <v>3925</v>
      </c>
      <c r="C14" s="5" t="s">
        <v>3960</v>
      </c>
      <c r="D14" s="6" t="s">
        <v>3927</v>
      </c>
      <c r="E14" s="6" t="s">
        <v>3958</v>
      </c>
      <c r="F14" s="7" t="s">
        <v>3948</v>
      </c>
      <c r="G14" s="8">
        <v>85</v>
      </c>
      <c r="H14" s="7" t="s">
        <v>3959</v>
      </c>
    </row>
    <row r="15" spans="1:8">
      <c r="A15" s="4" t="s">
        <v>3924</v>
      </c>
      <c r="B15" s="4" t="s">
        <v>3925</v>
      </c>
      <c r="C15" s="5" t="s">
        <v>3961</v>
      </c>
      <c r="D15" s="6" t="s">
        <v>3927</v>
      </c>
      <c r="E15" s="6" t="s">
        <v>3928</v>
      </c>
      <c r="F15" s="7" t="s">
        <v>3948</v>
      </c>
      <c r="G15" s="8">
        <v>46</v>
      </c>
      <c r="H15" s="7" t="s">
        <v>3930</v>
      </c>
    </row>
    <row r="16" spans="1:8">
      <c r="A16" s="4" t="s">
        <v>3924</v>
      </c>
      <c r="B16" s="4" t="s">
        <v>3925</v>
      </c>
      <c r="C16" s="5" t="s">
        <v>3962</v>
      </c>
      <c r="D16" s="6" t="s">
        <v>3927</v>
      </c>
      <c r="E16" s="6" t="s">
        <v>3963</v>
      </c>
      <c r="F16" s="7" t="s">
        <v>3948</v>
      </c>
      <c r="G16" s="8">
        <v>84</v>
      </c>
      <c r="H16" s="7" t="s">
        <v>3959</v>
      </c>
    </row>
    <row r="17" spans="1:8">
      <c r="A17" s="4" t="s">
        <v>3924</v>
      </c>
      <c r="B17" s="4" t="s">
        <v>3925</v>
      </c>
      <c r="C17" s="5" t="s">
        <v>3964</v>
      </c>
      <c r="D17" s="6" t="s">
        <v>3927</v>
      </c>
      <c r="E17" s="6" t="s">
        <v>3963</v>
      </c>
      <c r="F17" s="7" t="s">
        <v>3929</v>
      </c>
      <c r="G17" s="8">
        <v>84</v>
      </c>
      <c r="H17" s="7" t="s">
        <v>3959</v>
      </c>
    </row>
    <row r="18" spans="1:8">
      <c r="A18" s="4" t="s">
        <v>3924</v>
      </c>
      <c r="B18" s="4" t="s">
        <v>3965</v>
      </c>
      <c r="C18" s="5" t="s">
        <v>3966</v>
      </c>
      <c r="D18" s="6" t="s">
        <v>3967</v>
      </c>
      <c r="E18" s="6" t="s">
        <v>3968</v>
      </c>
      <c r="F18" s="7" t="s">
        <v>3969</v>
      </c>
      <c r="G18" s="8">
        <v>7</v>
      </c>
      <c r="H18" s="7" t="s">
        <v>3930</v>
      </c>
    </row>
    <row r="19" spans="1:8">
      <c r="A19" s="4" t="s">
        <v>3924</v>
      </c>
      <c r="B19" s="4" t="s">
        <v>3970</v>
      </c>
      <c r="C19" s="5" t="s">
        <v>3971</v>
      </c>
      <c r="D19" s="6" t="s">
        <v>3972</v>
      </c>
      <c r="E19" s="6" t="s">
        <v>3973</v>
      </c>
      <c r="F19" s="7" t="s">
        <v>3940</v>
      </c>
      <c r="G19" s="8">
        <v>28</v>
      </c>
      <c r="H19" s="7" t="s">
        <v>3930</v>
      </c>
    </row>
    <row r="20" spans="1:8">
      <c r="A20" s="4" t="s">
        <v>3924</v>
      </c>
      <c r="B20" s="4" t="s">
        <v>3970</v>
      </c>
      <c r="C20" s="5" t="s">
        <v>3974</v>
      </c>
      <c r="D20" s="6" t="s">
        <v>3972</v>
      </c>
      <c r="E20" s="6" t="s">
        <v>3973</v>
      </c>
      <c r="F20" s="7" t="s">
        <v>3942</v>
      </c>
      <c r="G20" s="8">
        <v>11</v>
      </c>
      <c r="H20" s="7" t="s">
        <v>3930</v>
      </c>
    </row>
    <row r="21" spans="1:8">
      <c r="A21" s="4" t="s">
        <v>3924</v>
      </c>
      <c r="B21" s="4" t="s">
        <v>3975</v>
      </c>
      <c r="C21" s="5" t="s">
        <v>3976</v>
      </c>
      <c r="D21" s="6" t="s">
        <v>3977</v>
      </c>
      <c r="E21" s="6" t="s">
        <v>3978</v>
      </c>
      <c r="F21" s="7" t="s">
        <v>3940</v>
      </c>
      <c r="G21" s="8">
        <v>19</v>
      </c>
      <c r="H21" s="7" t="s">
        <v>3959</v>
      </c>
    </row>
    <row r="22" spans="1:8">
      <c r="A22" s="4" t="s">
        <v>3924</v>
      </c>
      <c r="B22" s="4" t="s">
        <v>3925</v>
      </c>
      <c r="C22" s="5" t="s">
        <v>3979</v>
      </c>
      <c r="D22" s="6" t="s">
        <v>3927</v>
      </c>
      <c r="E22" s="6" t="s">
        <v>3980</v>
      </c>
      <c r="F22" s="7" t="s">
        <v>3929</v>
      </c>
      <c r="G22" s="8">
        <v>21</v>
      </c>
      <c r="H22" s="7" t="s">
        <v>3930</v>
      </c>
    </row>
    <row r="23" spans="1:8">
      <c r="A23" s="4" t="s">
        <v>3924</v>
      </c>
      <c r="B23" s="4" t="s">
        <v>3975</v>
      </c>
      <c r="C23" s="5" t="s">
        <v>3981</v>
      </c>
      <c r="D23" s="6" t="s">
        <v>3977</v>
      </c>
      <c r="E23" s="6" t="s">
        <v>3978</v>
      </c>
      <c r="F23" s="7" t="s">
        <v>3929</v>
      </c>
      <c r="G23" s="8">
        <v>18</v>
      </c>
      <c r="H23" s="7" t="s">
        <v>3959</v>
      </c>
    </row>
    <row r="24" spans="1:8">
      <c r="A24" s="4" t="s">
        <v>3924</v>
      </c>
      <c r="B24" s="4" t="s">
        <v>3975</v>
      </c>
      <c r="C24" s="5" t="s">
        <v>3982</v>
      </c>
      <c r="D24" s="6" t="s">
        <v>3977</v>
      </c>
      <c r="E24" s="6" t="s">
        <v>3978</v>
      </c>
      <c r="F24" s="7" t="s">
        <v>3969</v>
      </c>
      <c r="G24" s="8">
        <v>28</v>
      </c>
      <c r="H24" s="7" t="s">
        <v>3959</v>
      </c>
    </row>
    <row r="25" spans="1:8">
      <c r="A25" s="4" t="s">
        <v>3924</v>
      </c>
      <c r="B25" s="4" t="s">
        <v>3925</v>
      </c>
      <c r="C25" s="5" t="s">
        <v>3983</v>
      </c>
      <c r="D25" s="6" t="s">
        <v>3927</v>
      </c>
      <c r="E25" s="6" t="s">
        <v>3980</v>
      </c>
      <c r="F25" s="7" t="s">
        <v>3940</v>
      </c>
      <c r="G25" s="8">
        <v>16</v>
      </c>
      <c r="H25" s="7" t="s">
        <v>3930</v>
      </c>
    </row>
    <row r="26" spans="1:8">
      <c r="A26" s="4" t="s">
        <v>3924</v>
      </c>
      <c r="B26" s="4" t="s">
        <v>3975</v>
      </c>
      <c r="C26" s="5" t="s">
        <v>3984</v>
      </c>
      <c r="D26" s="6" t="s">
        <v>3977</v>
      </c>
      <c r="E26" s="6" t="s">
        <v>3985</v>
      </c>
      <c r="F26" s="7" t="s">
        <v>3929</v>
      </c>
      <c r="G26" s="8">
        <v>9</v>
      </c>
      <c r="H26" s="7" t="s">
        <v>3930</v>
      </c>
    </row>
    <row r="27" spans="1:8">
      <c r="A27" s="4" t="s">
        <v>3924</v>
      </c>
      <c r="B27" s="4" t="s">
        <v>3986</v>
      </c>
      <c r="C27" s="5" t="s">
        <v>3987</v>
      </c>
      <c r="D27" s="6" t="s">
        <v>3988</v>
      </c>
      <c r="E27" s="6" t="s">
        <v>3989</v>
      </c>
      <c r="F27" s="7" t="s">
        <v>3940</v>
      </c>
      <c r="G27" s="8">
        <v>4</v>
      </c>
      <c r="H27" s="7" t="s">
        <v>3930</v>
      </c>
    </row>
    <row r="28" spans="1:8">
      <c r="A28" s="4" t="s">
        <v>3924</v>
      </c>
      <c r="B28" s="4" t="s">
        <v>3990</v>
      </c>
      <c r="C28" s="5" t="s">
        <v>3991</v>
      </c>
      <c r="D28" s="6" t="s">
        <v>3992</v>
      </c>
      <c r="E28" s="6" t="s">
        <v>3993</v>
      </c>
      <c r="F28" s="7" t="s">
        <v>3929</v>
      </c>
      <c r="G28" s="8">
        <v>35</v>
      </c>
      <c r="H28" s="7" t="s">
        <v>3930</v>
      </c>
    </row>
    <row r="29" spans="1:8">
      <c r="A29" s="4" t="s">
        <v>3924</v>
      </c>
      <c r="B29" s="4" t="s">
        <v>3994</v>
      </c>
      <c r="C29" s="5" t="s">
        <v>3995</v>
      </c>
      <c r="D29" s="6" t="s">
        <v>3996</v>
      </c>
      <c r="E29" s="6" t="s">
        <v>3997</v>
      </c>
      <c r="F29" s="7" t="s">
        <v>3929</v>
      </c>
      <c r="G29" s="8">
        <v>16</v>
      </c>
      <c r="H29" s="7" t="s">
        <v>3959</v>
      </c>
    </row>
    <row r="30" spans="1:8">
      <c r="A30" s="4" t="s">
        <v>3924</v>
      </c>
      <c r="B30" s="4" t="s">
        <v>3990</v>
      </c>
      <c r="C30" s="5" t="s">
        <v>3998</v>
      </c>
      <c r="D30" s="6" t="s">
        <v>3992</v>
      </c>
      <c r="E30" s="6" t="s">
        <v>3999</v>
      </c>
      <c r="F30" s="7" t="s">
        <v>3969</v>
      </c>
      <c r="G30" s="8">
        <v>25</v>
      </c>
      <c r="H30" s="7" t="s">
        <v>3930</v>
      </c>
    </row>
    <row r="31" spans="1:8">
      <c r="A31" s="4" t="s">
        <v>3924</v>
      </c>
      <c r="B31" s="4" t="s">
        <v>3975</v>
      </c>
      <c r="C31" s="5" t="s">
        <v>4000</v>
      </c>
      <c r="D31" s="6" t="s">
        <v>3977</v>
      </c>
      <c r="E31" s="6" t="s">
        <v>3985</v>
      </c>
      <c r="F31" s="7" t="s">
        <v>3948</v>
      </c>
      <c r="G31" s="8">
        <v>4</v>
      </c>
      <c r="H31" s="7" t="s">
        <v>3930</v>
      </c>
    </row>
    <row r="32" spans="1:8">
      <c r="A32" s="4" t="s">
        <v>3924</v>
      </c>
      <c r="B32" s="4" t="s">
        <v>3975</v>
      </c>
      <c r="C32" s="5" t="s">
        <v>4001</v>
      </c>
      <c r="D32" s="6" t="s">
        <v>3977</v>
      </c>
      <c r="E32" s="6" t="s">
        <v>3985</v>
      </c>
      <c r="F32" s="7" t="s">
        <v>3940</v>
      </c>
      <c r="G32" s="8">
        <v>6</v>
      </c>
      <c r="H32" s="7" t="s">
        <v>3930</v>
      </c>
    </row>
    <row r="33" spans="1:8">
      <c r="A33" s="4" t="s">
        <v>3924</v>
      </c>
      <c r="B33" s="4" t="s">
        <v>3925</v>
      </c>
      <c r="C33" s="5" t="s">
        <v>4002</v>
      </c>
      <c r="D33" s="6" t="s">
        <v>3927</v>
      </c>
      <c r="E33" s="6" t="s">
        <v>3928</v>
      </c>
      <c r="F33" s="7" t="s">
        <v>3969</v>
      </c>
      <c r="G33" s="8">
        <v>3</v>
      </c>
      <c r="H33" s="7" t="s">
        <v>3930</v>
      </c>
    </row>
    <row r="34" spans="1:8">
      <c r="A34" s="4" t="s">
        <v>3924</v>
      </c>
      <c r="B34" s="4" t="s">
        <v>3975</v>
      </c>
      <c r="C34" s="5" t="s">
        <v>4003</v>
      </c>
      <c r="D34" s="6" t="s">
        <v>3977</v>
      </c>
      <c r="E34" s="6" t="s">
        <v>4004</v>
      </c>
      <c r="F34" s="7" t="s">
        <v>3969</v>
      </c>
      <c r="G34" s="8">
        <v>1</v>
      </c>
      <c r="H34" s="7" t="s">
        <v>3930</v>
      </c>
    </row>
    <row r="35" spans="1:8">
      <c r="A35" s="4" t="s">
        <v>3924</v>
      </c>
      <c r="B35" s="4" t="s">
        <v>3975</v>
      </c>
      <c r="C35" s="5" t="s">
        <v>4005</v>
      </c>
      <c r="D35" s="6" t="s">
        <v>3977</v>
      </c>
      <c r="E35" s="6" t="s">
        <v>4004</v>
      </c>
      <c r="F35" s="7" t="s">
        <v>3948</v>
      </c>
      <c r="G35" s="8">
        <v>5</v>
      </c>
      <c r="H35" s="7" t="s">
        <v>3930</v>
      </c>
    </row>
    <row r="36" spans="1:8">
      <c r="A36" s="4" t="s">
        <v>3924</v>
      </c>
      <c r="B36" s="4" t="s">
        <v>3925</v>
      </c>
      <c r="C36" s="5" t="s">
        <v>4006</v>
      </c>
      <c r="D36" s="6" t="s">
        <v>3927</v>
      </c>
      <c r="E36" s="6" t="s">
        <v>3980</v>
      </c>
      <c r="F36" s="7" t="s">
        <v>3948</v>
      </c>
      <c r="G36" s="8">
        <v>21</v>
      </c>
      <c r="H36" s="7" t="s">
        <v>3930</v>
      </c>
    </row>
    <row r="37" spans="1:8">
      <c r="A37" s="4" t="s">
        <v>3924</v>
      </c>
      <c r="B37" s="4" t="s">
        <v>3925</v>
      </c>
      <c r="C37" s="5" t="s">
        <v>4007</v>
      </c>
      <c r="D37" s="6" t="s">
        <v>3927</v>
      </c>
      <c r="E37" s="6" t="s">
        <v>3928</v>
      </c>
      <c r="F37" s="7" t="s">
        <v>4008</v>
      </c>
      <c r="G37" s="8">
        <v>2</v>
      </c>
      <c r="H37" s="7" t="s">
        <v>3930</v>
      </c>
    </row>
    <row r="38" spans="1:8">
      <c r="A38" s="4" t="s">
        <v>3924</v>
      </c>
      <c r="B38" s="4" t="s">
        <v>4009</v>
      </c>
      <c r="C38" s="5" t="s">
        <v>4010</v>
      </c>
      <c r="D38" s="6" t="s">
        <v>4011</v>
      </c>
      <c r="E38" s="6" t="s">
        <v>4012</v>
      </c>
      <c r="F38" s="7" t="s">
        <v>3948</v>
      </c>
      <c r="G38" s="8">
        <v>60</v>
      </c>
      <c r="H38" s="7" t="s">
        <v>3959</v>
      </c>
    </row>
    <row r="39" spans="1:8">
      <c r="A39" s="4" t="s">
        <v>3924</v>
      </c>
      <c r="B39" s="4" t="s">
        <v>4009</v>
      </c>
      <c r="C39" s="5" t="s">
        <v>4013</v>
      </c>
      <c r="D39" s="6" t="s">
        <v>4011</v>
      </c>
      <c r="E39" s="6" t="s">
        <v>4012</v>
      </c>
      <c r="F39" s="7" t="s">
        <v>3940</v>
      </c>
      <c r="G39" s="8">
        <v>7</v>
      </c>
      <c r="H39" s="7" t="s">
        <v>3959</v>
      </c>
    </row>
    <row r="40" spans="1:8">
      <c r="A40" s="4" t="s">
        <v>3924</v>
      </c>
      <c r="B40" s="4" t="s">
        <v>4009</v>
      </c>
      <c r="C40" s="5" t="s">
        <v>4014</v>
      </c>
      <c r="D40" s="6" t="s">
        <v>4011</v>
      </c>
      <c r="E40" s="6" t="s">
        <v>4012</v>
      </c>
      <c r="F40" s="7" t="s">
        <v>3929</v>
      </c>
      <c r="G40" s="8">
        <v>56</v>
      </c>
      <c r="H40" s="7" t="s">
        <v>3959</v>
      </c>
    </row>
    <row r="41" spans="1:8">
      <c r="A41" s="4" t="s">
        <v>3924</v>
      </c>
      <c r="B41" s="4" t="s">
        <v>4009</v>
      </c>
      <c r="C41" s="5" t="s">
        <v>4015</v>
      </c>
      <c r="D41" s="6" t="s">
        <v>4011</v>
      </c>
      <c r="E41" s="6" t="s">
        <v>4016</v>
      </c>
      <c r="F41" s="7" t="s">
        <v>3969</v>
      </c>
      <c r="G41" s="8">
        <v>16</v>
      </c>
      <c r="H41" s="7" t="s">
        <v>3930</v>
      </c>
    </row>
    <row r="42" spans="1:8">
      <c r="A42" s="4" t="s">
        <v>3924</v>
      </c>
      <c r="B42" s="4" t="s">
        <v>4009</v>
      </c>
      <c r="C42" s="5" t="s">
        <v>4017</v>
      </c>
      <c r="D42" s="6" t="s">
        <v>4011</v>
      </c>
      <c r="E42" s="6" t="s">
        <v>4016</v>
      </c>
      <c r="F42" s="7" t="s">
        <v>3942</v>
      </c>
      <c r="G42" s="8">
        <v>16</v>
      </c>
      <c r="H42" s="7" t="s">
        <v>3930</v>
      </c>
    </row>
    <row r="43" spans="1:8">
      <c r="A43" s="4" t="s">
        <v>3924</v>
      </c>
      <c r="B43" s="4" t="s">
        <v>4009</v>
      </c>
      <c r="C43" s="5" t="s">
        <v>4018</v>
      </c>
      <c r="D43" s="6" t="s">
        <v>4011</v>
      </c>
      <c r="E43" s="6" t="s">
        <v>4016</v>
      </c>
      <c r="F43" s="7" t="s">
        <v>4019</v>
      </c>
      <c r="G43" s="8">
        <v>7</v>
      </c>
      <c r="H43" s="7" t="s">
        <v>3930</v>
      </c>
    </row>
    <row r="44" spans="1:8">
      <c r="A44" s="4" t="s">
        <v>3924</v>
      </c>
      <c r="B44" s="4" t="s">
        <v>3986</v>
      </c>
      <c r="C44" s="5" t="s">
        <v>4020</v>
      </c>
      <c r="D44" s="6" t="s">
        <v>3988</v>
      </c>
      <c r="E44" s="6" t="s">
        <v>4021</v>
      </c>
      <c r="F44" s="7" t="s">
        <v>3940</v>
      </c>
      <c r="G44" s="8">
        <v>11</v>
      </c>
      <c r="H44" s="7" t="s">
        <v>3930</v>
      </c>
    </row>
    <row r="45" spans="1:8">
      <c r="A45" s="4" t="s">
        <v>3924</v>
      </c>
      <c r="B45" s="4" t="s">
        <v>4022</v>
      </c>
      <c r="C45" s="5" t="s">
        <v>4023</v>
      </c>
      <c r="D45" s="6" t="s">
        <v>4024</v>
      </c>
      <c r="E45" s="6" t="s">
        <v>4025</v>
      </c>
      <c r="F45" s="7" t="s">
        <v>3942</v>
      </c>
      <c r="G45" s="8">
        <v>8</v>
      </c>
      <c r="H45" s="7" t="s">
        <v>3930</v>
      </c>
    </row>
    <row r="46" spans="1:8">
      <c r="A46" s="4" t="s">
        <v>3924</v>
      </c>
      <c r="B46" s="4" t="s">
        <v>4022</v>
      </c>
      <c r="C46" s="5" t="s">
        <v>4026</v>
      </c>
      <c r="D46" s="6" t="s">
        <v>4024</v>
      </c>
      <c r="E46" s="6" t="s">
        <v>4025</v>
      </c>
      <c r="F46" s="7" t="s">
        <v>3940</v>
      </c>
      <c r="G46" s="8">
        <v>14</v>
      </c>
      <c r="H46" s="7" t="s">
        <v>3930</v>
      </c>
    </row>
    <row r="47" spans="1:8">
      <c r="A47" s="4" t="s">
        <v>3924</v>
      </c>
      <c r="B47" s="4" t="s">
        <v>4027</v>
      </c>
      <c r="C47" s="5" t="s">
        <v>4028</v>
      </c>
      <c r="D47" s="6" t="s">
        <v>4029</v>
      </c>
      <c r="E47" s="6" t="s">
        <v>4030</v>
      </c>
      <c r="F47" s="7" t="s">
        <v>3948</v>
      </c>
      <c r="G47" s="8">
        <v>26</v>
      </c>
      <c r="H47" s="7" t="s">
        <v>3930</v>
      </c>
    </row>
    <row r="48" spans="1:8">
      <c r="A48" s="4" t="s">
        <v>3924</v>
      </c>
      <c r="B48" s="4" t="s">
        <v>4009</v>
      </c>
      <c r="C48" s="5" t="s">
        <v>4031</v>
      </c>
      <c r="D48" s="6" t="s">
        <v>4011</v>
      </c>
      <c r="E48" s="6" t="s">
        <v>4016</v>
      </c>
      <c r="F48" s="7" t="s">
        <v>3929</v>
      </c>
      <c r="G48" s="8">
        <v>31</v>
      </c>
      <c r="H48" s="7" t="s">
        <v>3930</v>
      </c>
    </row>
    <row r="49" spans="1:8">
      <c r="A49" s="4" t="s">
        <v>3924</v>
      </c>
      <c r="B49" s="4" t="s">
        <v>4027</v>
      </c>
      <c r="C49" s="5" t="s">
        <v>4032</v>
      </c>
      <c r="D49" s="6" t="s">
        <v>4029</v>
      </c>
      <c r="E49" s="6" t="s">
        <v>3958</v>
      </c>
      <c r="F49" s="7" t="s">
        <v>3948</v>
      </c>
      <c r="G49" s="8">
        <v>2</v>
      </c>
      <c r="H49" s="7" t="s">
        <v>3930</v>
      </c>
    </row>
    <row r="50" spans="1:8">
      <c r="A50" s="4" t="s">
        <v>3924</v>
      </c>
      <c r="B50" s="4" t="s">
        <v>4027</v>
      </c>
      <c r="C50" s="5" t="s">
        <v>4033</v>
      </c>
      <c r="D50" s="6" t="s">
        <v>4029</v>
      </c>
      <c r="E50" s="6" t="s">
        <v>4034</v>
      </c>
      <c r="F50" s="7" t="s">
        <v>3940</v>
      </c>
      <c r="G50" s="8">
        <v>7</v>
      </c>
      <c r="H50" s="7" t="s">
        <v>3930</v>
      </c>
    </row>
    <row r="51" spans="1:8">
      <c r="A51" s="4" t="s">
        <v>3924</v>
      </c>
      <c r="B51" s="4" t="s">
        <v>4027</v>
      </c>
      <c r="C51" s="5" t="s">
        <v>4035</v>
      </c>
      <c r="D51" s="6" t="s">
        <v>4029</v>
      </c>
      <c r="E51" s="6" t="s">
        <v>4034</v>
      </c>
      <c r="F51" s="7" t="s">
        <v>3929</v>
      </c>
      <c r="G51" s="8">
        <v>16</v>
      </c>
      <c r="H51" s="7" t="s">
        <v>3930</v>
      </c>
    </row>
    <row r="52" spans="1:8">
      <c r="A52" s="4" t="s">
        <v>3924</v>
      </c>
      <c r="B52" s="4" t="s">
        <v>4027</v>
      </c>
      <c r="C52" s="5" t="s">
        <v>4036</v>
      </c>
      <c r="D52" s="6" t="s">
        <v>4029</v>
      </c>
      <c r="E52" s="6" t="s">
        <v>4034</v>
      </c>
      <c r="F52" s="7" t="s">
        <v>3969</v>
      </c>
      <c r="G52" s="8">
        <v>11</v>
      </c>
      <c r="H52" s="7" t="s">
        <v>3930</v>
      </c>
    </row>
    <row r="53" spans="1:8">
      <c r="A53" s="4" t="s">
        <v>3924</v>
      </c>
      <c r="B53" s="4" t="s">
        <v>4022</v>
      </c>
      <c r="C53" s="5" t="s">
        <v>4037</v>
      </c>
      <c r="D53" s="6" t="s">
        <v>4024</v>
      </c>
      <c r="E53" s="6" t="s">
        <v>4038</v>
      </c>
      <c r="F53" s="7" t="s">
        <v>3950</v>
      </c>
      <c r="G53" s="8">
        <v>5</v>
      </c>
      <c r="H53" s="7" t="s">
        <v>3930</v>
      </c>
    </row>
    <row r="54" spans="1:8">
      <c r="A54" s="4" t="s">
        <v>3924</v>
      </c>
      <c r="B54" s="4" t="s">
        <v>4022</v>
      </c>
      <c r="C54" s="5" t="s">
        <v>4039</v>
      </c>
      <c r="D54" s="6" t="s">
        <v>4024</v>
      </c>
      <c r="E54" s="6" t="s">
        <v>4038</v>
      </c>
      <c r="F54" s="7" t="s">
        <v>3940</v>
      </c>
      <c r="G54" s="8">
        <v>16</v>
      </c>
      <c r="H54" s="7" t="s">
        <v>3930</v>
      </c>
    </row>
    <row r="55" spans="1:8">
      <c r="A55" s="4" t="s">
        <v>3924</v>
      </c>
      <c r="B55" s="4" t="s">
        <v>4027</v>
      </c>
      <c r="C55" s="5" t="s">
        <v>4040</v>
      </c>
      <c r="D55" s="6" t="s">
        <v>4029</v>
      </c>
      <c r="E55" s="6" t="s">
        <v>3958</v>
      </c>
      <c r="F55" s="7" t="s">
        <v>3929</v>
      </c>
      <c r="G55" s="8">
        <v>4</v>
      </c>
      <c r="H55" s="7" t="s">
        <v>3930</v>
      </c>
    </row>
    <row r="56" spans="1:8">
      <c r="A56" s="4" t="s">
        <v>3924</v>
      </c>
      <c r="B56" s="4" t="s">
        <v>4027</v>
      </c>
      <c r="C56" s="5" t="s">
        <v>4041</v>
      </c>
      <c r="D56" s="6" t="s">
        <v>4029</v>
      </c>
      <c r="E56" s="6" t="s">
        <v>3958</v>
      </c>
      <c r="F56" s="7" t="s">
        <v>3969</v>
      </c>
      <c r="G56" s="8">
        <v>4</v>
      </c>
      <c r="H56" s="7" t="s">
        <v>3930</v>
      </c>
    </row>
    <row r="57" spans="1:8">
      <c r="A57" s="4" t="s">
        <v>3924</v>
      </c>
      <c r="B57" s="4" t="s">
        <v>4027</v>
      </c>
      <c r="C57" s="5" t="s">
        <v>4042</v>
      </c>
      <c r="D57" s="6" t="s">
        <v>4029</v>
      </c>
      <c r="E57" s="6" t="s">
        <v>4030</v>
      </c>
      <c r="F57" s="7" t="s">
        <v>4008</v>
      </c>
      <c r="G57" s="8">
        <v>25</v>
      </c>
      <c r="H57" s="7" t="s">
        <v>3930</v>
      </c>
    </row>
    <row r="58" spans="1:8">
      <c r="A58" s="4" t="s">
        <v>3924</v>
      </c>
      <c r="B58" s="4" t="s">
        <v>4027</v>
      </c>
      <c r="C58" s="5" t="s">
        <v>4043</v>
      </c>
      <c r="D58" s="6" t="s">
        <v>4029</v>
      </c>
      <c r="E58" s="6" t="s">
        <v>4030</v>
      </c>
      <c r="F58" s="7" t="s">
        <v>3929</v>
      </c>
      <c r="G58" s="8">
        <v>19</v>
      </c>
      <c r="H58" s="7" t="s">
        <v>3930</v>
      </c>
    </row>
    <row r="59" spans="1:8">
      <c r="A59" s="4" t="s">
        <v>3924</v>
      </c>
      <c r="B59" s="4" t="s">
        <v>3965</v>
      </c>
      <c r="C59" s="5" t="s">
        <v>4044</v>
      </c>
      <c r="D59" s="6" t="s">
        <v>3967</v>
      </c>
      <c r="E59" s="6" t="s">
        <v>4045</v>
      </c>
      <c r="F59" s="7" t="s">
        <v>3948</v>
      </c>
      <c r="G59" s="8">
        <v>3</v>
      </c>
      <c r="H59" s="7" t="s">
        <v>3930</v>
      </c>
    </row>
    <row r="60" spans="1:8">
      <c r="A60" s="4" t="s">
        <v>3924</v>
      </c>
      <c r="B60" s="4" t="s">
        <v>3986</v>
      </c>
      <c r="C60" s="5" t="s">
        <v>4046</v>
      </c>
      <c r="D60" s="6" t="s">
        <v>3988</v>
      </c>
      <c r="E60" s="6" t="s">
        <v>4021</v>
      </c>
      <c r="F60" s="7" t="s">
        <v>3929</v>
      </c>
      <c r="G60" s="8">
        <v>2</v>
      </c>
      <c r="H60" s="7" t="s">
        <v>3930</v>
      </c>
    </row>
    <row r="61" spans="1:8">
      <c r="A61" s="4" t="s">
        <v>3924</v>
      </c>
      <c r="B61" s="4" t="s">
        <v>3986</v>
      </c>
      <c r="C61" s="5" t="s">
        <v>4047</v>
      </c>
      <c r="D61" s="6" t="s">
        <v>3988</v>
      </c>
      <c r="E61" s="6" t="s">
        <v>4021</v>
      </c>
      <c r="F61" s="7" t="s">
        <v>3948</v>
      </c>
      <c r="G61" s="8">
        <v>32</v>
      </c>
      <c r="H61" s="7" t="s">
        <v>3930</v>
      </c>
    </row>
    <row r="62" spans="1:8">
      <c r="A62" s="4" t="s">
        <v>3924</v>
      </c>
      <c r="B62" s="4" t="s">
        <v>3986</v>
      </c>
      <c r="C62" s="5" t="s">
        <v>4048</v>
      </c>
      <c r="D62" s="6" t="s">
        <v>3988</v>
      </c>
      <c r="E62" s="6" t="s">
        <v>3989</v>
      </c>
      <c r="F62" s="7" t="s">
        <v>3969</v>
      </c>
      <c r="G62" s="8">
        <v>29</v>
      </c>
      <c r="H62" s="7" t="s">
        <v>3930</v>
      </c>
    </row>
    <row r="63" spans="1:8">
      <c r="A63" s="4" t="s">
        <v>3924</v>
      </c>
      <c r="B63" s="4" t="s">
        <v>4049</v>
      </c>
      <c r="C63" s="5" t="s">
        <v>4050</v>
      </c>
      <c r="D63" s="6" t="s">
        <v>4051</v>
      </c>
      <c r="E63" s="6" t="s">
        <v>4052</v>
      </c>
      <c r="F63" s="7" t="s">
        <v>3948</v>
      </c>
      <c r="G63" s="8">
        <v>25</v>
      </c>
      <c r="H63" s="7" t="s">
        <v>3930</v>
      </c>
    </row>
    <row r="64" spans="1:8">
      <c r="A64" s="4" t="s">
        <v>3924</v>
      </c>
      <c r="B64" s="4" t="s">
        <v>4049</v>
      </c>
      <c r="C64" s="5" t="s">
        <v>4053</v>
      </c>
      <c r="D64" s="6" t="s">
        <v>4051</v>
      </c>
      <c r="E64" s="6" t="s">
        <v>4052</v>
      </c>
      <c r="F64" s="7" t="s">
        <v>3929</v>
      </c>
      <c r="G64" s="8">
        <v>33</v>
      </c>
      <c r="H64" s="7" t="s">
        <v>3930</v>
      </c>
    </row>
    <row r="65" spans="1:8">
      <c r="A65" s="4" t="s">
        <v>3924</v>
      </c>
      <c r="B65" s="4" t="s">
        <v>4022</v>
      </c>
      <c r="C65" s="5" t="s">
        <v>4054</v>
      </c>
      <c r="D65" s="6" t="s">
        <v>4024</v>
      </c>
      <c r="E65" s="6" t="s">
        <v>4025</v>
      </c>
      <c r="F65" s="7" t="s">
        <v>3948</v>
      </c>
      <c r="G65" s="8">
        <v>33</v>
      </c>
      <c r="H65" s="7" t="s">
        <v>3930</v>
      </c>
    </row>
    <row r="66" spans="1:8">
      <c r="A66" s="4" t="s">
        <v>3924</v>
      </c>
      <c r="B66" s="4" t="s">
        <v>4055</v>
      </c>
      <c r="C66" s="5" t="s">
        <v>4056</v>
      </c>
      <c r="D66" s="6" t="s">
        <v>4057</v>
      </c>
      <c r="E66" s="6" t="s">
        <v>4058</v>
      </c>
      <c r="F66" s="7" t="s">
        <v>4008</v>
      </c>
      <c r="G66" s="8">
        <v>3</v>
      </c>
      <c r="H66" s="7" t="s">
        <v>3930</v>
      </c>
    </row>
    <row r="67" spans="1:8">
      <c r="A67" s="4" t="s">
        <v>3924</v>
      </c>
      <c r="B67" s="4" t="s">
        <v>4055</v>
      </c>
      <c r="C67" s="5" t="s">
        <v>4059</v>
      </c>
      <c r="D67" s="6" t="s">
        <v>4057</v>
      </c>
      <c r="E67" s="6" t="s">
        <v>4058</v>
      </c>
      <c r="F67" s="7" t="s">
        <v>3948</v>
      </c>
      <c r="G67" s="8">
        <v>8</v>
      </c>
      <c r="H67" s="7" t="s">
        <v>3930</v>
      </c>
    </row>
    <row r="68" spans="1:8">
      <c r="A68" s="4" t="s">
        <v>3924</v>
      </c>
      <c r="B68" s="4" t="s">
        <v>4055</v>
      </c>
      <c r="C68" s="5" t="s">
        <v>4060</v>
      </c>
      <c r="D68" s="6" t="s">
        <v>4057</v>
      </c>
      <c r="E68" s="6" t="s">
        <v>4061</v>
      </c>
      <c r="F68" s="7" t="s">
        <v>3969</v>
      </c>
      <c r="G68" s="8">
        <v>11</v>
      </c>
      <c r="H68" s="7" t="s">
        <v>3930</v>
      </c>
    </row>
    <row r="69" spans="1:8">
      <c r="A69" s="4" t="s">
        <v>3924</v>
      </c>
      <c r="B69" s="4" t="s">
        <v>3990</v>
      </c>
      <c r="C69" s="5" t="s">
        <v>4062</v>
      </c>
      <c r="D69" s="6" t="s">
        <v>3992</v>
      </c>
      <c r="E69" s="6" t="s">
        <v>3993</v>
      </c>
      <c r="F69" s="7" t="s">
        <v>3940</v>
      </c>
      <c r="G69" s="8">
        <v>19</v>
      </c>
      <c r="H69" s="7" t="s">
        <v>3930</v>
      </c>
    </row>
    <row r="70" spans="1:8">
      <c r="A70" s="4" t="s">
        <v>3924</v>
      </c>
      <c r="B70" s="4" t="s">
        <v>3990</v>
      </c>
      <c r="C70" s="5" t="s">
        <v>4063</v>
      </c>
      <c r="D70" s="6" t="s">
        <v>3992</v>
      </c>
      <c r="E70" s="6" t="s">
        <v>3999</v>
      </c>
      <c r="F70" s="7" t="s">
        <v>3940</v>
      </c>
      <c r="G70" s="8">
        <v>19</v>
      </c>
      <c r="H70" s="7" t="s">
        <v>3930</v>
      </c>
    </row>
    <row r="71" spans="1:8">
      <c r="A71" s="4" t="s">
        <v>3924</v>
      </c>
      <c r="B71" s="4" t="s">
        <v>3990</v>
      </c>
      <c r="C71" s="5" t="s">
        <v>4064</v>
      </c>
      <c r="D71" s="6" t="s">
        <v>3992</v>
      </c>
      <c r="E71" s="6" t="s">
        <v>3993</v>
      </c>
      <c r="F71" s="7" t="s">
        <v>3948</v>
      </c>
      <c r="G71" s="8">
        <v>22</v>
      </c>
      <c r="H71" s="7" t="s">
        <v>3930</v>
      </c>
    </row>
    <row r="72" spans="1:8">
      <c r="A72" s="4" t="s">
        <v>3924</v>
      </c>
      <c r="B72" s="4" t="s">
        <v>4055</v>
      </c>
      <c r="C72" s="5" t="s">
        <v>4065</v>
      </c>
      <c r="D72" s="6" t="s">
        <v>4057</v>
      </c>
      <c r="E72" s="6" t="s">
        <v>4061</v>
      </c>
      <c r="F72" s="7" t="s">
        <v>3940</v>
      </c>
      <c r="G72" s="8">
        <v>14</v>
      </c>
      <c r="H72" s="7" t="s">
        <v>3930</v>
      </c>
    </row>
    <row r="73" spans="1:8">
      <c r="A73" s="4" t="s">
        <v>3924</v>
      </c>
      <c r="B73" s="4" t="s">
        <v>3990</v>
      </c>
      <c r="C73" s="5" t="s">
        <v>4066</v>
      </c>
      <c r="D73" s="6" t="s">
        <v>3992</v>
      </c>
      <c r="E73" s="6" t="s">
        <v>3999</v>
      </c>
      <c r="F73" s="7" t="s">
        <v>3948</v>
      </c>
      <c r="G73" s="8">
        <v>20</v>
      </c>
      <c r="H73" s="7" t="s">
        <v>3930</v>
      </c>
    </row>
    <row r="74" spans="1:8">
      <c r="A74" s="4" t="s">
        <v>3924</v>
      </c>
      <c r="B74" s="4" t="s">
        <v>3990</v>
      </c>
      <c r="C74" s="5" t="s">
        <v>4067</v>
      </c>
      <c r="D74" s="6" t="s">
        <v>3992</v>
      </c>
      <c r="E74" s="6" t="s">
        <v>3993</v>
      </c>
      <c r="F74" s="7" t="s">
        <v>3969</v>
      </c>
      <c r="G74" s="8">
        <v>23</v>
      </c>
      <c r="H74" s="7" t="s">
        <v>3930</v>
      </c>
    </row>
    <row r="75" spans="1:8">
      <c r="A75" s="4" t="s">
        <v>3924</v>
      </c>
      <c r="B75" s="4" t="s">
        <v>4022</v>
      </c>
      <c r="C75" s="5" t="s">
        <v>4068</v>
      </c>
      <c r="D75" s="6" t="s">
        <v>4024</v>
      </c>
      <c r="E75" s="6" t="s">
        <v>4025</v>
      </c>
      <c r="F75" s="7" t="s">
        <v>3950</v>
      </c>
      <c r="G75" s="8">
        <v>4</v>
      </c>
      <c r="H75" s="7" t="s">
        <v>3930</v>
      </c>
    </row>
    <row r="76" spans="1:8">
      <c r="A76" s="4" t="s">
        <v>3924</v>
      </c>
      <c r="B76" s="4" t="s">
        <v>4049</v>
      </c>
      <c r="C76" s="5" t="s">
        <v>4069</v>
      </c>
      <c r="D76" s="6" t="s">
        <v>4051</v>
      </c>
      <c r="E76" s="6" t="s">
        <v>4052</v>
      </c>
      <c r="F76" s="7" t="s">
        <v>3940</v>
      </c>
      <c r="G76" s="8">
        <v>76</v>
      </c>
      <c r="H76" s="7" t="s">
        <v>3930</v>
      </c>
    </row>
    <row r="77" spans="1:8">
      <c r="A77" s="4" t="s">
        <v>3924</v>
      </c>
      <c r="B77" s="4" t="s">
        <v>4070</v>
      </c>
      <c r="C77" s="5" t="s">
        <v>4071</v>
      </c>
      <c r="D77" s="6" t="s">
        <v>4072</v>
      </c>
      <c r="E77" s="6" t="s">
        <v>3958</v>
      </c>
      <c r="F77" s="7" t="s">
        <v>3948</v>
      </c>
      <c r="G77" s="8">
        <v>1</v>
      </c>
      <c r="H77" s="7" t="s">
        <v>3930</v>
      </c>
    </row>
    <row r="78" spans="1:8">
      <c r="A78" s="4" t="s">
        <v>3924</v>
      </c>
      <c r="B78" s="4" t="s">
        <v>4070</v>
      </c>
      <c r="C78" s="5" t="s">
        <v>4073</v>
      </c>
      <c r="D78" s="6" t="s">
        <v>4072</v>
      </c>
      <c r="E78" s="6" t="s">
        <v>3958</v>
      </c>
      <c r="F78" s="7" t="s">
        <v>3942</v>
      </c>
      <c r="G78" s="8">
        <v>3</v>
      </c>
      <c r="H78" s="7" t="s">
        <v>3930</v>
      </c>
    </row>
    <row r="79" spans="1:8">
      <c r="A79" s="4" t="s">
        <v>3924</v>
      </c>
      <c r="B79" s="4" t="s">
        <v>3970</v>
      </c>
      <c r="C79" s="5" t="s">
        <v>4074</v>
      </c>
      <c r="D79" s="6" t="s">
        <v>3972</v>
      </c>
      <c r="E79" s="6" t="s">
        <v>3973</v>
      </c>
      <c r="F79" s="7" t="s">
        <v>3948</v>
      </c>
      <c r="G79" s="8">
        <v>27</v>
      </c>
      <c r="H79" s="7" t="s">
        <v>3930</v>
      </c>
    </row>
    <row r="80" spans="1:8">
      <c r="A80" s="4" t="s">
        <v>3924</v>
      </c>
      <c r="B80" s="4" t="s">
        <v>3970</v>
      </c>
      <c r="C80" s="5" t="s">
        <v>4075</v>
      </c>
      <c r="D80" s="6" t="s">
        <v>3972</v>
      </c>
      <c r="E80" s="6" t="s">
        <v>3973</v>
      </c>
      <c r="F80" s="7" t="s">
        <v>3969</v>
      </c>
      <c r="G80" s="8">
        <v>3</v>
      </c>
      <c r="H80" s="7" t="s">
        <v>3930</v>
      </c>
    </row>
    <row r="81" spans="1:8">
      <c r="A81" s="4" t="s">
        <v>3924</v>
      </c>
      <c r="B81" s="4" t="s">
        <v>4049</v>
      </c>
      <c r="C81" s="5" t="s">
        <v>4076</v>
      </c>
      <c r="D81" s="6" t="s">
        <v>4051</v>
      </c>
      <c r="E81" s="6" t="s">
        <v>4052</v>
      </c>
      <c r="F81" s="7" t="s">
        <v>3942</v>
      </c>
      <c r="G81" s="8">
        <v>16</v>
      </c>
      <c r="H81" s="7" t="s">
        <v>3930</v>
      </c>
    </row>
    <row r="82" spans="1:8">
      <c r="A82" s="4" t="s">
        <v>3924</v>
      </c>
      <c r="B82" s="4" t="s">
        <v>4009</v>
      </c>
      <c r="C82" s="5" t="s">
        <v>4077</v>
      </c>
      <c r="D82" s="6" t="s">
        <v>4011</v>
      </c>
      <c r="E82" s="6" t="s">
        <v>4021</v>
      </c>
      <c r="F82" s="7" t="s">
        <v>3942</v>
      </c>
      <c r="G82" s="8">
        <v>18</v>
      </c>
      <c r="H82" s="7" t="s">
        <v>3930</v>
      </c>
    </row>
    <row r="83" spans="1:8">
      <c r="A83" s="4" t="s">
        <v>3924</v>
      </c>
      <c r="B83" s="4" t="s">
        <v>4009</v>
      </c>
      <c r="C83" s="5" t="s">
        <v>4078</v>
      </c>
      <c r="D83" s="6" t="s">
        <v>4011</v>
      </c>
      <c r="E83" s="6" t="s">
        <v>4021</v>
      </c>
      <c r="F83" s="7" t="s">
        <v>3940</v>
      </c>
      <c r="G83" s="8">
        <v>38</v>
      </c>
      <c r="H83" s="7" t="s">
        <v>3930</v>
      </c>
    </row>
    <row r="84" spans="1:8">
      <c r="A84" s="4" t="s">
        <v>3924</v>
      </c>
      <c r="B84" s="4" t="s">
        <v>4009</v>
      </c>
      <c r="C84" s="5" t="s">
        <v>4079</v>
      </c>
      <c r="D84" s="6" t="s">
        <v>4011</v>
      </c>
      <c r="E84" s="6" t="s">
        <v>4021</v>
      </c>
      <c r="F84" s="7" t="s">
        <v>3948</v>
      </c>
      <c r="G84" s="8">
        <v>25</v>
      </c>
      <c r="H84" s="7" t="s">
        <v>3930</v>
      </c>
    </row>
    <row r="85" spans="1:8">
      <c r="A85" s="4" t="s">
        <v>3924</v>
      </c>
      <c r="B85" s="4" t="s">
        <v>4080</v>
      </c>
      <c r="C85" s="5" t="s">
        <v>4081</v>
      </c>
      <c r="D85" s="6" t="s">
        <v>4082</v>
      </c>
      <c r="E85" s="6" t="s">
        <v>4083</v>
      </c>
      <c r="F85" s="7" t="s">
        <v>3948</v>
      </c>
      <c r="G85" s="8">
        <v>10</v>
      </c>
      <c r="H85" s="7" t="s">
        <v>3959</v>
      </c>
    </row>
    <row r="86" spans="1:8">
      <c r="A86" s="4" t="s">
        <v>3924</v>
      </c>
      <c r="B86" s="4" t="s">
        <v>3965</v>
      </c>
      <c r="C86" s="5" t="s">
        <v>4084</v>
      </c>
      <c r="D86" s="6" t="s">
        <v>3967</v>
      </c>
      <c r="E86" s="6" t="s">
        <v>4045</v>
      </c>
      <c r="F86" s="7" t="s">
        <v>3929</v>
      </c>
      <c r="G86" s="8">
        <v>4</v>
      </c>
      <c r="H86" s="7" t="s">
        <v>3930</v>
      </c>
    </row>
    <row r="87" spans="1:8">
      <c r="A87" s="4" t="s">
        <v>3924</v>
      </c>
      <c r="B87" s="4" t="s">
        <v>3965</v>
      </c>
      <c r="C87" s="5" t="s">
        <v>4085</v>
      </c>
      <c r="D87" s="6" t="s">
        <v>3967</v>
      </c>
      <c r="E87" s="6" t="s">
        <v>4045</v>
      </c>
      <c r="F87" s="7" t="s">
        <v>3940</v>
      </c>
      <c r="G87" s="8">
        <v>7</v>
      </c>
      <c r="H87" s="7" t="s">
        <v>3930</v>
      </c>
    </row>
    <row r="88" spans="1:8">
      <c r="A88" s="4" t="s">
        <v>3924</v>
      </c>
      <c r="B88" s="4" t="s">
        <v>3965</v>
      </c>
      <c r="C88" s="5" t="s">
        <v>4086</v>
      </c>
      <c r="D88" s="6" t="s">
        <v>3967</v>
      </c>
      <c r="E88" s="6" t="s">
        <v>4045</v>
      </c>
      <c r="F88" s="7" t="s">
        <v>3969</v>
      </c>
      <c r="G88" s="8">
        <v>1</v>
      </c>
      <c r="H88" s="7" t="s">
        <v>3930</v>
      </c>
    </row>
    <row r="89" spans="1:8">
      <c r="A89" s="4" t="s">
        <v>3924</v>
      </c>
      <c r="B89" s="4" t="s">
        <v>3965</v>
      </c>
      <c r="C89" s="5" t="s">
        <v>4087</v>
      </c>
      <c r="D89" s="6" t="s">
        <v>3967</v>
      </c>
      <c r="E89" s="6" t="s">
        <v>3968</v>
      </c>
      <c r="F89" s="7" t="s">
        <v>3940</v>
      </c>
      <c r="G89" s="8">
        <v>6</v>
      </c>
      <c r="H89" s="7" t="s">
        <v>3930</v>
      </c>
    </row>
    <row r="90" spans="1:8">
      <c r="A90" s="4" t="s">
        <v>3924</v>
      </c>
      <c r="B90" s="4" t="s">
        <v>4027</v>
      </c>
      <c r="C90" s="5" t="s">
        <v>4088</v>
      </c>
      <c r="D90" s="6" t="s">
        <v>4029</v>
      </c>
      <c r="E90" s="6" t="s">
        <v>4034</v>
      </c>
      <c r="F90" s="7" t="s">
        <v>3948</v>
      </c>
      <c r="G90" s="8">
        <v>2</v>
      </c>
      <c r="H90" s="7" t="s">
        <v>3930</v>
      </c>
    </row>
    <row r="91" spans="1:8">
      <c r="A91" s="4" t="s">
        <v>3924</v>
      </c>
      <c r="B91" s="4" t="s">
        <v>4027</v>
      </c>
      <c r="C91" s="5" t="s">
        <v>4089</v>
      </c>
      <c r="D91" s="6" t="s">
        <v>4029</v>
      </c>
      <c r="E91" s="6" t="s">
        <v>4030</v>
      </c>
      <c r="F91" s="7" t="s">
        <v>3940</v>
      </c>
      <c r="G91" s="8">
        <v>7</v>
      </c>
      <c r="H91" s="7" t="s">
        <v>3930</v>
      </c>
    </row>
    <row r="92" spans="1:8">
      <c r="A92" s="4" t="s">
        <v>3924</v>
      </c>
      <c r="B92" s="4" t="s">
        <v>3986</v>
      </c>
      <c r="C92" s="5" t="s">
        <v>4090</v>
      </c>
      <c r="D92" s="6" t="s">
        <v>3988</v>
      </c>
      <c r="E92" s="6" t="s">
        <v>3989</v>
      </c>
      <c r="F92" s="7" t="s">
        <v>3948</v>
      </c>
      <c r="G92" s="8">
        <v>23</v>
      </c>
      <c r="H92" s="7" t="s">
        <v>3930</v>
      </c>
    </row>
    <row r="93" spans="1:8">
      <c r="A93" s="4" t="s">
        <v>3924</v>
      </c>
      <c r="B93" s="4" t="s">
        <v>4091</v>
      </c>
      <c r="C93" s="5" t="s">
        <v>4092</v>
      </c>
      <c r="D93" s="6" t="s">
        <v>4093</v>
      </c>
      <c r="E93" s="6" t="s">
        <v>4094</v>
      </c>
      <c r="F93" s="7" t="s">
        <v>3969</v>
      </c>
      <c r="G93" s="8">
        <v>13</v>
      </c>
      <c r="H93" s="7" t="s">
        <v>3930</v>
      </c>
    </row>
    <row r="94" spans="1:8">
      <c r="A94" s="4" t="s">
        <v>3924</v>
      </c>
      <c r="B94" s="4" t="s">
        <v>4091</v>
      </c>
      <c r="C94" s="5" t="s">
        <v>4095</v>
      </c>
      <c r="D94" s="6" t="s">
        <v>4093</v>
      </c>
      <c r="E94" s="6" t="s">
        <v>4094</v>
      </c>
      <c r="F94" s="7" t="s">
        <v>3948</v>
      </c>
      <c r="G94" s="8">
        <v>26</v>
      </c>
      <c r="H94" s="7" t="s">
        <v>3930</v>
      </c>
    </row>
    <row r="95" spans="1:8">
      <c r="A95" s="4" t="s">
        <v>3924</v>
      </c>
      <c r="B95" s="4" t="s">
        <v>4096</v>
      </c>
      <c r="C95" s="5" t="s">
        <v>4097</v>
      </c>
      <c r="D95" s="6" t="s">
        <v>4098</v>
      </c>
      <c r="E95" s="6" t="s">
        <v>4099</v>
      </c>
      <c r="F95" s="7" t="s">
        <v>3948</v>
      </c>
      <c r="G95" s="8">
        <v>23</v>
      </c>
      <c r="H95" s="7" t="s">
        <v>3930</v>
      </c>
    </row>
    <row r="96" spans="1:8">
      <c r="A96" s="4" t="s">
        <v>3924</v>
      </c>
      <c r="B96" s="4" t="s">
        <v>4096</v>
      </c>
      <c r="C96" s="5" t="s">
        <v>4100</v>
      </c>
      <c r="D96" s="6" t="s">
        <v>4098</v>
      </c>
      <c r="E96" s="6" t="s">
        <v>4099</v>
      </c>
      <c r="F96" s="7" t="s">
        <v>3969</v>
      </c>
      <c r="G96" s="8">
        <v>14</v>
      </c>
      <c r="H96" s="7" t="s">
        <v>3930</v>
      </c>
    </row>
    <row r="97" spans="1:8">
      <c r="A97" s="4" t="s">
        <v>3924</v>
      </c>
      <c r="B97" s="4" t="s">
        <v>3931</v>
      </c>
      <c r="C97" s="5" t="s">
        <v>4101</v>
      </c>
      <c r="D97" s="6" t="s">
        <v>3933</v>
      </c>
      <c r="E97" s="6" t="s">
        <v>4102</v>
      </c>
      <c r="F97" s="7" t="s">
        <v>3942</v>
      </c>
      <c r="G97" s="8">
        <v>7</v>
      </c>
      <c r="H97" s="7" t="s">
        <v>3959</v>
      </c>
    </row>
    <row r="98" spans="1:8">
      <c r="A98" s="4" t="s">
        <v>3924</v>
      </c>
      <c r="B98" s="4" t="s">
        <v>3931</v>
      </c>
      <c r="C98" s="5" t="s">
        <v>4103</v>
      </c>
      <c r="D98" s="6" t="s">
        <v>3933</v>
      </c>
      <c r="E98" s="6" t="s">
        <v>4102</v>
      </c>
      <c r="F98" s="7" t="s">
        <v>3940</v>
      </c>
      <c r="G98" s="8">
        <v>18</v>
      </c>
      <c r="H98" s="7" t="s">
        <v>3959</v>
      </c>
    </row>
    <row r="99" spans="1:8">
      <c r="A99" s="4" t="s">
        <v>3924</v>
      </c>
      <c r="B99" s="4" t="s">
        <v>4096</v>
      </c>
      <c r="C99" s="5" t="s">
        <v>4104</v>
      </c>
      <c r="D99" s="6" t="s">
        <v>4098</v>
      </c>
      <c r="E99" s="6" t="s">
        <v>4105</v>
      </c>
      <c r="F99" s="7" t="s">
        <v>3942</v>
      </c>
      <c r="G99" s="8">
        <v>16</v>
      </c>
      <c r="H99" s="7" t="s">
        <v>3930</v>
      </c>
    </row>
    <row r="100" spans="1:8">
      <c r="A100" s="4" t="s">
        <v>3924</v>
      </c>
      <c r="B100" s="4" t="s">
        <v>3931</v>
      </c>
      <c r="C100" s="5" t="s">
        <v>4106</v>
      </c>
      <c r="D100" s="6" t="s">
        <v>3933</v>
      </c>
      <c r="E100" s="6" t="s">
        <v>4102</v>
      </c>
      <c r="F100" s="7" t="s">
        <v>3948</v>
      </c>
      <c r="G100" s="8">
        <v>40</v>
      </c>
      <c r="H100" s="7" t="s">
        <v>3959</v>
      </c>
    </row>
    <row r="101" spans="1:8">
      <c r="A101" s="4" t="s">
        <v>3924</v>
      </c>
      <c r="B101" s="4" t="s">
        <v>3931</v>
      </c>
      <c r="C101" s="5" t="s">
        <v>4107</v>
      </c>
      <c r="D101" s="6" t="s">
        <v>3933</v>
      </c>
      <c r="E101" s="6" t="s">
        <v>4102</v>
      </c>
      <c r="F101" s="7" t="s">
        <v>3929</v>
      </c>
      <c r="G101" s="8">
        <v>18</v>
      </c>
      <c r="H101" s="7" t="s">
        <v>3959</v>
      </c>
    </row>
    <row r="102" spans="1:8">
      <c r="A102" s="4" t="s">
        <v>3924</v>
      </c>
      <c r="B102" s="4" t="s">
        <v>3931</v>
      </c>
      <c r="C102" s="5" t="s">
        <v>4108</v>
      </c>
      <c r="D102" s="6" t="s">
        <v>3933</v>
      </c>
      <c r="E102" s="6" t="s">
        <v>4109</v>
      </c>
      <c r="F102" s="7" t="s">
        <v>3942</v>
      </c>
      <c r="G102" s="8">
        <v>1</v>
      </c>
      <c r="H102" s="7" t="s">
        <v>3959</v>
      </c>
    </row>
    <row r="103" spans="1:8">
      <c r="A103" s="4" t="s">
        <v>3924</v>
      </c>
      <c r="B103" s="4" t="s">
        <v>4110</v>
      </c>
      <c r="C103" s="5" t="s">
        <v>4111</v>
      </c>
      <c r="D103" s="6" t="s">
        <v>4112</v>
      </c>
      <c r="E103" s="6" t="s">
        <v>4113</v>
      </c>
      <c r="F103" s="7" t="s">
        <v>3948</v>
      </c>
      <c r="G103" s="8">
        <v>14</v>
      </c>
      <c r="H103" s="7" t="s">
        <v>3930</v>
      </c>
    </row>
    <row r="104" spans="1:8">
      <c r="A104" s="4" t="s">
        <v>3924</v>
      </c>
      <c r="B104" s="4" t="s">
        <v>4110</v>
      </c>
      <c r="C104" s="5" t="s">
        <v>4114</v>
      </c>
      <c r="D104" s="6" t="s">
        <v>4112</v>
      </c>
      <c r="E104" s="6" t="s">
        <v>4115</v>
      </c>
      <c r="F104" s="7" t="s">
        <v>3942</v>
      </c>
      <c r="G104" s="8">
        <v>6</v>
      </c>
      <c r="H104" s="7" t="s">
        <v>3930</v>
      </c>
    </row>
    <row r="105" spans="1:8">
      <c r="A105" s="4" t="s">
        <v>3924</v>
      </c>
      <c r="B105" s="4" t="s">
        <v>4110</v>
      </c>
      <c r="C105" s="5" t="s">
        <v>4116</v>
      </c>
      <c r="D105" s="6" t="s">
        <v>4112</v>
      </c>
      <c r="E105" s="6" t="s">
        <v>4115</v>
      </c>
      <c r="F105" s="7" t="s">
        <v>3940</v>
      </c>
      <c r="G105" s="8">
        <v>1</v>
      </c>
      <c r="H105" s="7" t="s">
        <v>3930</v>
      </c>
    </row>
    <row r="106" spans="1:8">
      <c r="A106" s="4" t="s">
        <v>3924</v>
      </c>
      <c r="B106" s="4" t="s">
        <v>4117</v>
      </c>
      <c r="C106" s="5" t="s">
        <v>4118</v>
      </c>
      <c r="D106" s="6" t="s">
        <v>4119</v>
      </c>
      <c r="E106" s="6" t="s">
        <v>4105</v>
      </c>
      <c r="F106" s="7" t="s">
        <v>3948</v>
      </c>
      <c r="G106" s="8">
        <v>3</v>
      </c>
      <c r="H106" s="7" t="s">
        <v>3959</v>
      </c>
    </row>
    <row r="107" spans="1:8">
      <c r="A107" s="4" t="s">
        <v>3924</v>
      </c>
      <c r="B107" s="4" t="s">
        <v>4117</v>
      </c>
      <c r="C107" s="5" t="s">
        <v>4120</v>
      </c>
      <c r="D107" s="6" t="s">
        <v>4119</v>
      </c>
      <c r="E107" s="6" t="s">
        <v>4121</v>
      </c>
      <c r="F107" s="7" t="s">
        <v>3948</v>
      </c>
      <c r="G107" s="8">
        <v>2</v>
      </c>
      <c r="H107" s="7" t="s">
        <v>3930</v>
      </c>
    </row>
    <row r="108" spans="1:8">
      <c r="A108" s="4" t="s">
        <v>3924</v>
      </c>
      <c r="B108" s="4" t="s">
        <v>3931</v>
      </c>
      <c r="C108" s="5" t="s">
        <v>4122</v>
      </c>
      <c r="D108" s="6" t="s">
        <v>3933</v>
      </c>
      <c r="E108" s="6" t="s">
        <v>4109</v>
      </c>
      <c r="F108" s="7" t="s">
        <v>3940</v>
      </c>
      <c r="G108" s="8">
        <v>5</v>
      </c>
      <c r="H108" s="7" t="s">
        <v>3959</v>
      </c>
    </row>
    <row r="109" spans="1:8">
      <c r="A109" s="4" t="s">
        <v>3924</v>
      </c>
      <c r="B109" s="4" t="s">
        <v>4091</v>
      </c>
      <c r="C109" s="5" t="s">
        <v>4123</v>
      </c>
      <c r="D109" s="6" t="s">
        <v>4093</v>
      </c>
      <c r="E109" s="6" t="s">
        <v>4124</v>
      </c>
      <c r="F109" s="7" t="s">
        <v>3948</v>
      </c>
      <c r="G109" s="8">
        <v>3</v>
      </c>
      <c r="H109" s="7" t="s">
        <v>3930</v>
      </c>
    </row>
    <row r="110" spans="1:8">
      <c r="A110" s="4" t="s">
        <v>3924</v>
      </c>
      <c r="B110" s="4" t="s">
        <v>3931</v>
      </c>
      <c r="C110" s="5" t="s">
        <v>4125</v>
      </c>
      <c r="D110" s="6" t="s">
        <v>3933</v>
      </c>
      <c r="E110" s="6" t="s">
        <v>4109</v>
      </c>
      <c r="F110" s="7" t="s">
        <v>3948</v>
      </c>
      <c r="G110" s="8">
        <v>3</v>
      </c>
      <c r="H110" s="7" t="s">
        <v>3959</v>
      </c>
    </row>
    <row r="111" spans="1:8">
      <c r="A111" s="4" t="s">
        <v>3924</v>
      </c>
      <c r="B111" s="4" t="s">
        <v>3931</v>
      </c>
      <c r="C111" s="5" t="s">
        <v>4126</v>
      </c>
      <c r="D111" s="6" t="s">
        <v>3933</v>
      </c>
      <c r="E111" s="6" t="s">
        <v>4109</v>
      </c>
      <c r="F111" s="7" t="s">
        <v>3929</v>
      </c>
      <c r="G111" s="8">
        <v>7</v>
      </c>
      <c r="H111" s="7" t="s">
        <v>3959</v>
      </c>
    </row>
    <row r="112" spans="1:8">
      <c r="A112" s="4" t="s">
        <v>3924</v>
      </c>
      <c r="B112" s="4" t="s">
        <v>4127</v>
      </c>
      <c r="C112" s="5" t="s">
        <v>4128</v>
      </c>
      <c r="D112" s="6" t="s">
        <v>3933</v>
      </c>
      <c r="E112" s="6" t="s">
        <v>4129</v>
      </c>
      <c r="F112" s="7" t="s">
        <v>3942</v>
      </c>
      <c r="G112" s="8">
        <v>2</v>
      </c>
      <c r="H112" s="7" t="s">
        <v>3959</v>
      </c>
    </row>
    <row r="113" spans="1:8">
      <c r="A113" s="4" t="s">
        <v>3924</v>
      </c>
      <c r="B113" s="4" t="s">
        <v>4127</v>
      </c>
      <c r="C113" s="5" t="s">
        <v>4130</v>
      </c>
      <c r="D113" s="6" t="s">
        <v>3933</v>
      </c>
      <c r="E113" s="6" t="s">
        <v>4129</v>
      </c>
      <c r="F113" s="7" t="s">
        <v>3940</v>
      </c>
      <c r="G113" s="8">
        <v>8</v>
      </c>
      <c r="H113" s="7" t="s">
        <v>3959</v>
      </c>
    </row>
    <row r="114" spans="1:8">
      <c r="A114" s="4" t="s">
        <v>3924</v>
      </c>
      <c r="B114" s="4" t="s">
        <v>4127</v>
      </c>
      <c r="C114" s="5" t="s">
        <v>4131</v>
      </c>
      <c r="D114" s="6" t="s">
        <v>3933</v>
      </c>
      <c r="E114" s="6" t="s">
        <v>4129</v>
      </c>
      <c r="F114" s="7" t="s">
        <v>3948</v>
      </c>
      <c r="G114" s="8">
        <v>3</v>
      </c>
      <c r="H114" s="7" t="s">
        <v>3959</v>
      </c>
    </row>
    <row r="115" spans="1:8">
      <c r="A115" s="4" t="s">
        <v>3924</v>
      </c>
      <c r="B115" s="4" t="s">
        <v>4127</v>
      </c>
      <c r="C115" s="5" t="s">
        <v>4132</v>
      </c>
      <c r="D115" s="6" t="s">
        <v>3933</v>
      </c>
      <c r="E115" s="6" t="s">
        <v>4129</v>
      </c>
      <c r="F115" s="7" t="s">
        <v>3929</v>
      </c>
      <c r="G115" s="8">
        <v>3</v>
      </c>
      <c r="H115" s="7" t="s">
        <v>3959</v>
      </c>
    </row>
    <row r="116" spans="1:8">
      <c r="A116" s="4" t="s">
        <v>3924</v>
      </c>
      <c r="B116" s="4" t="s">
        <v>4091</v>
      </c>
      <c r="C116" s="5" t="s">
        <v>4133</v>
      </c>
      <c r="D116" s="6" t="s">
        <v>4093</v>
      </c>
      <c r="E116" s="6" t="s">
        <v>4124</v>
      </c>
      <c r="F116" s="7" t="s">
        <v>3942</v>
      </c>
      <c r="G116" s="8">
        <v>4</v>
      </c>
      <c r="H116" s="7" t="s">
        <v>3930</v>
      </c>
    </row>
    <row r="117" spans="1:8">
      <c r="A117" s="4" t="s">
        <v>3924</v>
      </c>
      <c r="B117" s="4" t="s">
        <v>4091</v>
      </c>
      <c r="C117" s="5" t="s">
        <v>4134</v>
      </c>
      <c r="D117" s="6" t="s">
        <v>4093</v>
      </c>
      <c r="E117" s="6" t="s">
        <v>4124</v>
      </c>
      <c r="F117" s="7" t="s">
        <v>3940</v>
      </c>
      <c r="G117" s="8">
        <v>2</v>
      </c>
      <c r="H117" s="7" t="s">
        <v>3930</v>
      </c>
    </row>
    <row r="118" spans="1:8">
      <c r="A118" s="4" t="s">
        <v>3924</v>
      </c>
      <c r="B118" s="4" t="s">
        <v>4135</v>
      </c>
      <c r="C118" s="5" t="s">
        <v>4136</v>
      </c>
      <c r="D118" s="6" t="s">
        <v>4137</v>
      </c>
      <c r="E118" s="6" t="s">
        <v>4099</v>
      </c>
      <c r="F118" s="7" t="s">
        <v>3929</v>
      </c>
      <c r="G118" s="8">
        <v>7</v>
      </c>
      <c r="H118" s="7" t="s">
        <v>3930</v>
      </c>
    </row>
    <row r="119" spans="1:8">
      <c r="A119" s="4" t="s">
        <v>3924</v>
      </c>
      <c r="B119" s="4" t="s">
        <v>4135</v>
      </c>
      <c r="C119" s="5" t="s">
        <v>4138</v>
      </c>
      <c r="D119" s="6" t="s">
        <v>4137</v>
      </c>
      <c r="E119" s="6" t="s">
        <v>4099</v>
      </c>
      <c r="F119" s="7" t="s">
        <v>3940</v>
      </c>
      <c r="G119" s="8">
        <v>1</v>
      </c>
      <c r="H119" s="7" t="s">
        <v>3930</v>
      </c>
    </row>
    <row r="120" spans="1:8">
      <c r="A120" s="4" t="s">
        <v>3924</v>
      </c>
      <c r="B120" s="4" t="s">
        <v>4139</v>
      </c>
      <c r="C120" s="5" t="s">
        <v>4140</v>
      </c>
      <c r="D120" s="6" t="s">
        <v>4141</v>
      </c>
      <c r="E120" s="6" t="s">
        <v>4129</v>
      </c>
      <c r="F120" s="7" t="s">
        <v>3929</v>
      </c>
      <c r="G120" s="8">
        <v>19</v>
      </c>
      <c r="H120" s="7" t="s">
        <v>3930</v>
      </c>
    </row>
    <row r="121" spans="1:8">
      <c r="A121" s="4" t="s">
        <v>3924</v>
      </c>
      <c r="B121" s="4" t="s">
        <v>4142</v>
      </c>
      <c r="C121" s="5" t="s">
        <v>4143</v>
      </c>
      <c r="D121" s="6" t="s">
        <v>4144</v>
      </c>
      <c r="E121" s="6" t="s">
        <v>4145</v>
      </c>
      <c r="F121" s="7" t="s">
        <v>4146</v>
      </c>
      <c r="G121" s="8">
        <v>24</v>
      </c>
      <c r="H121" s="7" t="s">
        <v>3959</v>
      </c>
    </row>
    <row r="122" spans="1:8">
      <c r="A122" s="4" t="s">
        <v>3924</v>
      </c>
      <c r="B122" s="4" t="s">
        <v>4142</v>
      </c>
      <c r="C122" s="5" t="s">
        <v>4147</v>
      </c>
      <c r="D122" s="6" t="s">
        <v>4144</v>
      </c>
      <c r="E122" s="6" t="s">
        <v>4145</v>
      </c>
      <c r="F122" s="7" t="s">
        <v>4148</v>
      </c>
      <c r="G122" s="8">
        <v>57</v>
      </c>
      <c r="H122" s="7" t="s">
        <v>3959</v>
      </c>
    </row>
    <row r="123" spans="1:8">
      <c r="A123" s="4" t="s">
        <v>3924</v>
      </c>
      <c r="B123" s="4" t="s">
        <v>4142</v>
      </c>
      <c r="C123" s="5" t="s">
        <v>4149</v>
      </c>
      <c r="D123" s="6" t="s">
        <v>4144</v>
      </c>
      <c r="E123" s="6" t="s">
        <v>4150</v>
      </c>
      <c r="F123" s="7" t="s">
        <v>4146</v>
      </c>
      <c r="G123" s="8">
        <v>45</v>
      </c>
      <c r="H123" s="7" t="s">
        <v>3959</v>
      </c>
    </row>
    <row r="124" spans="1:8">
      <c r="A124" s="4" t="s">
        <v>3924</v>
      </c>
      <c r="B124" s="4" t="s">
        <v>4142</v>
      </c>
      <c r="C124" s="5" t="s">
        <v>4151</v>
      </c>
      <c r="D124" s="6" t="s">
        <v>4144</v>
      </c>
      <c r="E124" s="6" t="s">
        <v>4150</v>
      </c>
      <c r="F124" s="7" t="s">
        <v>4148</v>
      </c>
      <c r="G124" s="8">
        <v>47</v>
      </c>
      <c r="H124" s="7" t="s">
        <v>3959</v>
      </c>
    </row>
    <row r="125" spans="1:8">
      <c r="A125" s="4" t="s">
        <v>3924</v>
      </c>
      <c r="B125" s="4" t="s">
        <v>4152</v>
      </c>
      <c r="C125" s="5" t="s">
        <v>4153</v>
      </c>
      <c r="D125" s="6" t="s">
        <v>4154</v>
      </c>
      <c r="E125" s="6" t="s">
        <v>4155</v>
      </c>
      <c r="F125" s="7" t="s">
        <v>3942</v>
      </c>
      <c r="G125" s="8">
        <v>15</v>
      </c>
      <c r="H125" s="7" t="s">
        <v>3930</v>
      </c>
    </row>
    <row r="126" spans="1:8">
      <c r="A126" s="4" t="s">
        <v>3924</v>
      </c>
      <c r="B126" s="4" t="s">
        <v>4152</v>
      </c>
      <c r="C126" s="5" t="s">
        <v>4156</v>
      </c>
      <c r="D126" s="6" t="s">
        <v>4154</v>
      </c>
      <c r="E126" s="6" t="s">
        <v>4155</v>
      </c>
      <c r="F126" s="7" t="s">
        <v>3940</v>
      </c>
      <c r="G126" s="8">
        <v>21</v>
      </c>
      <c r="H126" s="7" t="s">
        <v>3930</v>
      </c>
    </row>
    <row r="127" spans="1:8">
      <c r="A127" s="4" t="s">
        <v>3924</v>
      </c>
      <c r="B127" s="4" t="s">
        <v>4152</v>
      </c>
      <c r="C127" s="5" t="s">
        <v>4157</v>
      </c>
      <c r="D127" s="6" t="s">
        <v>4154</v>
      </c>
      <c r="E127" s="6" t="s">
        <v>4155</v>
      </c>
      <c r="F127" s="7" t="s">
        <v>3948</v>
      </c>
      <c r="G127" s="8">
        <v>11</v>
      </c>
      <c r="H127" s="7" t="s">
        <v>3930</v>
      </c>
    </row>
    <row r="128" spans="1:8">
      <c r="A128" s="4" t="s">
        <v>3924</v>
      </c>
      <c r="B128" s="4" t="s">
        <v>4152</v>
      </c>
      <c r="C128" s="5" t="s">
        <v>4158</v>
      </c>
      <c r="D128" s="6" t="s">
        <v>4154</v>
      </c>
      <c r="E128" s="6" t="s">
        <v>4155</v>
      </c>
      <c r="F128" s="7" t="s">
        <v>3929</v>
      </c>
      <c r="G128" s="8">
        <v>19</v>
      </c>
      <c r="H128" s="7" t="s">
        <v>3930</v>
      </c>
    </row>
    <row r="129" spans="1:8">
      <c r="A129" s="4" t="s">
        <v>3924</v>
      </c>
      <c r="B129" s="4" t="s">
        <v>3990</v>
      </c>
      <c r="C129" s="5" t="s">
        <v>4159</v>
      </c>
      <c r="D129" s="6" t="s">
        <v>3992</v>
      </c>
      <c r="E129" s="6" t="s">
        <v>3999</v>
      </c>
      <c r="F129" s="7" t="s">
        <v>3929</v>
      </c>
      <c r="G129" s="8">
        <v>30</v>
      </c>
      <c r="H129" s="7" t="s">
        <v>3930</v>
      </c>
    </row>
    <row r="130" spans="1:8">
      <c r="A130" s="4" t="s">
        <v>3924</v>
      </c>
      <c r="B130" s="4" t="s">
        <v>3990</v>
      </c>
      <c r="C130" s="5" t="s">
        <v>4160</v>
      </c>
      <c r="D130" s="6" t="s">
        <v>3992</v>
      </c>
      <c r="E130" s="6" t="s">
        <v>3999</v>
      </c>
      <c r="F130" s="7" t="s">
        <v>4008</v>
      </c>
      <c r="G130" s="8">
        <v>14</v>
      </c>
      <c r="H130" s="7" t="s">
        <v>3930</v>
      </c>
    </row>
    <row r="131" spans="1:8">
      <c r="A131" s="4" t="s">
        <v>3924</v>
      </c>
      <c r="B131" s="4" t="s">
        <v>4161</v>
      </c>
      <c r="C131" s="5" t="s">
        <v>4162</v>
      </c>
      <c r="D131" s="6" t="s">
        <v>4163</v>
      </c>
      <c r="E131" s="6" t="s">
        <v>3946</v>
      </c>
      <c r="F131" s="7" t="s">
        <v>4164</v>
      </c>
      <c r="G131" s="8">
        <v>12</v>
      </c>
      <c r="H131" s="7" t="s">
        <v>3959</v>
      </c>
    </row>
    <row r="132" spans="1:8">
      <c r="A132" s="4" t="s">
        <v>3924</v>
      </c>
      <c r="B132" s="4" t="s">
        <v>4161</v>
      </c>
      <c r="C132" s="5" t="s">
        <v>4165</v>
      </c>
      <c r="D132" s="6" t="s">
        <v>4163</v>
      </c>
      <c r="E132" s="6" t="s">
        <v>3946</v>
      </c>
      <c r="F132" s="7" t="s">
        <v>4146</v>
      </c>
      <c r="G132" s="8">
        <v>35</v>
      </c>
      <c r="H132" s="7" t="s">
        <v>3959</v>
      </c>
    </row>
    <row r="133" spans="1:8">
      <c r="A133" s="4" t="s">
        <v>3924</v>
      </c>
      <c r="B133" s="4" t="s">
        <v>4161</v>
      </c>
      <c r="C133" s="5" t="s">
        <v>4166</v>
      </c>
      <c r="D133" s="6" t="s">
        <v>4163</v>
      </c>
      <c r="E133" s="6" t="s">
        <v>3946</v>
      </c>
      <c r="F133" s="7" t="s">
        <v>4148</v>
      </c>
      <c r="G133" s="8">
        <v>54</v>
      </c>
      <c r="H133" s="7" t="s">
        <v>3959</v>
      </c>
    </row>
    <row r="134" spans="1:8">
      <c r="A134" s="4" t="s">
        <v>3924</v>
      </c>
      <c r="B134" s="4" t="s">
        <v>4161</v>
      </c>
      <c r="C134" s="5" t="s">
        <v>4167</v>
      </c>
      <c r="D134" s="6" t="s">
        <v>4163</v>
      </c>
      <c r="E134" s="6" t="s">
        <v>4168</v>
      </c>
      <c r="F134" s="7" t="s">
        <v>4164</v>
      </c>
      <c r="G134" s="8">
        <v>11</v>
      </c>
      <c r="H134" s="7" t="s">
        <v>3959</v>
      </c>
    </row>
    <row r="135" spans="1:8">
      <c r="A135" s="4" t="s">
        <v>3924</v>
      </c>
      <c r="B135" s="4" t="s">
        <v>4161</v>
      </c>
      <c r="C135" s="5" t="s">
        <v>4169</v>
      </c>
      <c r="D135" s="6" t="s">
        <v>4163</v>
      </c>
      <c r="E135" s="6" t="s">
        <v>4168</v>
      </c>
      <c r="F135" s="7" t="s">
        <v>4146</v>
      </c>
      <c r="G135" s="8">
        <v>17</v>
      </c>
      <c r="H135" s="7" t="s">
        <v>3959</v>
      </c>
    </row>
    <row r="136" spans="1:8">
      <c r="A136" s="4" t="s">
        <v>3924</v>
      </c>
      <c r="B136" s="4" t="s">
        <v>4161</v>
      </c>
      <c r="C136" s="5" t="s">
        <v>4170</v>
      </c>
      <c r="D136" s="6" t="s">
        <v>4163</v>
      </c>
      <c r="E136" s="6" t="s">
        <v>4168</v>
      </c>
      <c r="F136" s="7" t="s">
        <v>4148</v>
      </c>
      <c r="G136" s="8">
        <v>30</v>
      </c>
      <c r="H136" s="7" t="s">
        <v>3959</v>
      </c>
    </row>
    <row r="137" spans="1:8">
      <c r="A137" s="4" t="s">
        <v>3924</v>
      </c>
      <c r="B137" s="4" t="s">
        <v>4096</v>
      </c>
      <c r="C137" s="5" t="s">
        <v>4171</v>
      </c>
      <c r="D137" s="6" t="s">
        <v>4098</v>
      </c>
      <c r="E137" s="6" t="s">
        <v>4172</v>
      </c>
      <c r="F137" s="7" t="s">
        <v>3929</v>
      </c>
      <c r="G137" s="8">
        <v>35</v>
      </c>
      <c r="H137" s="7" t="s">
        <v>3930</v>
      </c>
    </row>
    <row r="138" spans="1:8">
      <c r="A138" s="4" t="s">
        <v>3924</v>
      </c>
      <c r="B138" s="4" t="s">
        <v>4173</v>
      </c>
      <c r="C138" s="5" t="s">
        <v>4174</v>
      </c>
      <c r="D138" s="6" t="s">
        <v>4175</v>
      </c>
      <c r="E138" s="6" t="s">
        <v>4105</v>
      </c>
      <c r="F138" s="7" t="s">
        <v>4008</v>
      </c>
      <c r="G138" s="8">
        <v>22</v>
      </c>
      <c r="H138" s="7" t="s">
        <v>3930</v>
      </c>
    </row>
    <row r="139" spans="1:8">
      <c r="A139" s="4" t="s">
        <v>3924</v>
      </c>
      <c r="B139" s="4" t="s">
        <v>4173</v>
      </c>
      <c r="C139" s="5" t="s">
        <v>4176</v>
      </c>
      <c r="D139" s="6" t="s">
        <v>4175</v>
      </c>
      <c r="E139" s="6" t="s">
        <v>4105</v>
      </c>
      <c r="F139" s="7" t="s">
        <v>3948</v>
      </c>
      <c r="G139" s="8">
        <v>46</v>
      </c>
      <c r="H139" s="7" t="s">
        <v>3930</v>
      </c>
    </row>
    <row r="140" spans="1:8">
      <c r="A140" s="4" t="s">
        <v>3924</v>
      </c>
      <c r="B140" s="4" t="s">
        <v>4173</v>
      </c>
      <c r="C140" s="5" t="s">
        <v>4177</v>
      </c>
      <c r="D140" s="6" t="s">
        <v>4175</v>
      </c>
      <c r="E140" s="6" t="s">
        <v>4105</v>
      </c>
      <c r="F140" s="7" t="s">
        <v>3940</v>
      </c>
      <c r="G140" s="8">
        <v>50</v>
      </c>
      <c r="H140" s="7" t="s">
        <v>3930</v>
      </c>
    </row>
    <row r="141" spans="1:8">
      <c r="A141" s="4" t="s">
        <v>3924</v>
      </c>
      <c r="B141" s="4" t="s">
        <v>4173</v>
      </c>
      <c r="C141" s="5" t="s">
        <v>4178</v>
      </c>
      <c r="D141" s="6" t="s">
        <v>4175</v>
      </c>
      <c r="E141" s="6" t="s">
        <v>4105</v>
      </c>
      <c r="F141" s="7" t="s">
        <v>3942</v>
      </c>
      <c r="G141" s="8">
        <v>19</v>
      </c>
      <c r="H141" s="7" t="s">
        <v>3930</v>
      </c>
    </row>
    <row r="142" spans="1:8">
      <c r="A142" s="4" t="s">
        <v>3924</v>
      </c>
      <c r="B142" s="4" t="s">
        <v>4173</v>
      </c>
      <c r="C142" s="5" t="s">
        <v>4179</v>
      </c>
      <c r="D142" s="6" t="s">
        <v>4175</v>
      </c>
      <c r="E142" s="6" t="s">
        <v>4105</v>
      </c>
      <c r="F142" s="7" t="s">
        <v>3969</v>
      </c>
      <c r="G142" s="8">
        <v>56</v>
      </c>
      <c r="H142" s="7" t="s">
        <v>3930</v>
      </c>
    </row>
    <row r="143" spans="1:8">
      <c r="A143" s="4" t="s">
        <v>3924</v>
      </c>
      <c r="B143" s="4" t="s">
        <v>4180</v>
      </c>
      <c r="C143" s="5" t="s">
        <v>4181</v>
      </c>
      <c r="D143" s="6" t="s">
        <v>4182</v>
      </c>
      <c r="E143" s="6" t="s">
        <v>4145</v>
      </c>
      <c r="F143" s="7" t="s">
        <v>3940</v>
      </c>
      <c r="G143" s="8">
        <v>6</v>
      </c>
      <c r="H143" s="7" t="s">
        <v>3930</v>
      </c>
    </row>
    <row r="144" spans="1:8">
      <c r="A144" s="4" t="s">
        <v>3924</v>
      </c>
      <c r="B144" s="4" t="s">
        <v>4180</v>
      </c>
      <c r="C144" s="5" t="s">
        <v>4183</v>
      </c>
      <c r="D144" s="6" t="s">
        <v>4182</v>
      </c>
      <c r="E144" s="6" t="s">
        <v>4145</v>
      </c>
      <c r="F144" s="7" t="s">
        <v>3929</v>
      </c>
      <c r="G144" s="8">
        <v>15</v>
      </c>
      <c r="H144" s="7" t="s">
        <v>3930</v>
      </c>
    </row>
    <row r="145" spans="1:8">
      <c r="A145" s="4" t="s">
        <v>3924</v>
      </c>
      <c r="B145" s="4" t="s">
        <v>4184</v>
      </c>
      <c r="C145" s="5" t="s">
        <v>4185</v>
      </c>
      <c r="D145" s="6" t="s">
        <v>4186</v>
      </c>
      <c r="E145" s="6" t="s">
        <v>4187</v>
      </c>
      <c r="F145" s="7" t="s">
        <v>4146</v>
      </c>
      <c r="G145" s="8">
        <v>4</v>
      </c>
      <c r="H145" s="7" t="s">
        <v>3930</v>
      </c>
    </row>
    <row r="146" spans="1:8">
      <c r="A146" s="4" t="s">
        <v>3924</v>
      </c>
      <c r="B146" s="4" t="s">
        <v>4184</v>
      </c>
      <c r="C146" s="5" t="s">
        <v>4188</v>
      </c>
      <c r="D146" s="6" t="s">
        <v>4186</v>
      </c>
      <c r="E146" s="6" t="s">
        <v>4187</v>
      </c>
      <c r="F146" s="7" t="s">
        <v>3950</v>
      </c>
      <c r="G146" s="8">
        <v>9</v>
      </c>
      <c r="H146" s="7" t="s">
        <v>3930</v>
      </c>
    </row>
    <row r="147" spans="1:8">
      <c r="A147" s="4" t="s">
        <v>3924</v>
      </c>
      <c r="B147" s="4" t="s">
        <v>4184</v>
      </c>
      <c r="C147" s="5" t="s">
        <v>4189</v>
      </c>
      <c r="D147" s="6" t="s">
        <v>4186</v>
      </c>
      <c r="E147" s="6" t="s">
        <v>4187</v>
      </c>
      <c r="F147" s="7" t="s">
        <v>3942</v>
      </c>
      <c r="G147" s="8">
        <v>21</v>
      </c>
      <c r="H147" s="7" t="s">
        <v>3930</v>
      </c>
    </row>
    <row r="148" spans="1:8">
      <c r="A148" s="4" t="s">
        <v>3924</v>
      </c>
      <c r="B148" s="4" t="s">
        <v>4184</v>
      </c>
      <c r="C148" s="5" t="s">
        <v>4190</v>
      </c>
      <c r="D148" s="6" t="s">
        <v>4186</v>
      </c>
      <c r="E148" s="6" t="s">
        <v>4191</v>
      </c>
      <c r="F148" s="7" t="s">
        <v>4192</v>
      </c>
      <c r="G148" s="8">
        <v>7</v>
      </c>
      <c r="H148" s="7" t="s">
        <v>3930</v>
      </c>
    </row>
    <row r="149" spans="1:8">
      <c r="A149" s="4" t="s">
        <v>3924</v>
      </c>
      <c r="B149" s="4" t="s">
        <v>4184</v>
      </c>
      <c r="C149" s="5" t="s">
        <v>4193</v>
      </c>
      <c r="D149" s="6" t="s">
        <v>4186</v>
      </c>
      <c r="E149" s="6" t="s">
        <v>4191</v>
      </c>
      <c r="F149" s="7" t="s">
        <v>4194</v>
      </c>
      <c r="G149" s="8">
        <v>1</v>
      </c>
      <c r="H149" s="7" t="s">
        <v>3930</v>
      </c>
    </row>
    <row r="150" spans="1:8">
      <c r="A150" s="4" t="s">
        <v>3924</v>
      </c>
      <c r="B150" s="4" t="s">
        <v>4184</v>
      </c>
      <c r="C150" s="5" t="s">
        <v>4195</v>
      </c>
      <c r="D150" s="6" t="s">
        <v>4186</v>
      </c>
      <c r="E150" s="6" t="s">
        <v>4191</v>
      </c>
      <c r="F150" s="7" t="s">
        <v>4146</v>
      </c>
      <c r="G150" s="8">
        <v>7</v>
      </c>
      <c r="H150" s="7" t="s">
        <v>3930</v>
      </c>
    </row>
    <row r="151" spans="1:8">
      <c r="A151" s="4" t="s">
        <v>3924</v>
      </c>
      <c r="B151" s="4" t="s">
        <v>4184</v>
      </c>
      <c r="C151" s="5" t="s">
        <v>4196</v>
      </c>
      <c r="D151" s="6" t="s">
        <v>4186</v>
      </c>
      <c r="E151" s="6" t="s">
        <v>4191</v>
      </c>
      <c r="F151" s="7" t="s">
        <v>4148</v>
      </c>
      <c r="G151" s="8">
        <v>14</v>
      </c>
      <c r="H151" s="7" t="s">
        <v>3930</v>
      </c>
    </row>
    <row r="152" spans="1:8">
      <c r="A152" s="4" t="s">
        <v>3924</v>
      </c>
      <c r="B152" s="4" t="s">
        <v>4184</v>
      </c>
      <c r="C152" s="5" t="s">
        <v>4197</v>
      </c>
      <c r="D152" s="6" t="s">
        <v>4186</v>
      </c>
      <c r="E152" s="6" t="s">
        <v>4191</v>
      </c>
      <c r="F152" s="7" t="s">
        <v>3950</v>
      </c>
      <c r="G152" s="8">
        <v>6</v>
      </c>
      <c r="H152" s="7" t="s">
        <v>3930</v>
      </c>
    </row>
    <row r="153" spans="1:8">
      <c r="A153" s="4" t="s">
        <v>3924</v>
      </c>
      <c r="B153" s="4" t="s">
        <v>4198</v>
      </c>
      <c r="C153" s="5" t="s">
        <v>4199</v>
      </c>
      <c r="D153" s="6" t="s">
        <v>4200</v>
      </c>
      <c r="E153" s="6" t="s">
        <v>4201</v>
      </c>
      <c r="F153" s="7" t="s">
        <v>3948</v>
      </c>
      <c r="G153" s="8">
        <v>26</v>
      </c>
      <c r="H153" s="7" t="s">
        <v>3930</v>
      </c>
    </row>
    <row r="154" spans="1:8">
      <c r="A154" s="4" t="s">
        <v>3924</v>
      </c>
      <c r="B154" s="4" t="s">
        <v>4202</v>
      </c>
      <c r="C154" s="5" t="s">
        <v>4203</v>
      </c>
      <c r="D154" s="6" t="s">
        <v>4204</v>
      </c>
      <c r="E154" s="6" t="s">
        <v>4205</v>
      </c>
      <c r="F154" s="7" t="s">
        <v>3940</v>
      </c>
      <c r="G154" s="8">
        <v>4</v>
      </c>
      <c r="H154" s="7" t="s">
        <v>3959</v>
      </c>
    </row>
    <row r="155" spans="1:8">
      <c r="A155" s="4" t="s">
        <v>3924</v>
      </c>
      <c r="B155" s="4" t="s">
        <v>4202</v>
      </c>
      <c r="C155" s="5" t="s">
        <v>4206</v>
      </c>
      <c r="D155" s="6" t="s">
        <v>4204</v>
      </c>
      <c r="E155" s="6" t="s">
        <v>4205</v>
      </c>
      <c r="F155" s="7" t="s">
        <v>3948</v>
      </c>
      <c r="G155" s="8">
        <v>11</v>
      </c>
      <c r="H155" s="7" t="s">
        <v>3959</v>
      </c>
    </row>
    <row r="156" spans="1:8">
      <c r="A156" s="4" t="s">
        <v>3924</v>
      </c>
      <c r="B156" s="4" t="s">
        <v>4202</v>
      </c>
      <c r="C156" s="5" t="s">
        <v>4207</v>
      </c>
      <c r="D156" s="6" t="s">
        <v>4204</v>
      </c>
      <c r="E156" s="6" t="s">
        <v>4208</v>
      </c>
      <c r="F156" s="7" t="s">
        <v>3948</v>
      </c>
      <c r="G156" s="8">
        <v>14</v>
      </c>
      <c r="H156" s="7" t="s">
        <v>3959</v>
      </c>
    </row>
    <row r="157" spans="1:8">
      <c r="A157" s="4" t="s">
        <v>3924</v>
      </c>
      <c r="B157" s="4" t="s">
        <v>4202</v>
      </c>
      <c r="C157" s="5" t="s">
        <v>4209</v>
      </c>
      <c r="D157" s="6" t="s">
        <v>4204</v>
      </c>
      <c r="E157" s="6" t="s">
        <v>4208</v>
      </c>
      <c r="F157" s="7" t="s">
        <v>3929</v>
      </c>
      <c r="G157" s="8">
        <v>15</v>
      </c>
      <c r="H157" s="7" t="s">
        <v>3959</v>
      </c>
    </row>
    <row r="158" spans="1:8">
      <c r="A158" s="4" t="s">
        <v>3924</v>
      </c>
      <c r="B158" s="4" t="s">
        <v>4202</v>
      </c>
      <c r="C158" s="5" t="s">
        <v>4210</v>
      </c>
      <c r="D158" s="6" t="s">
        <v>4204</v>
      </c>
      <c r="E158" s="6" t="s">
        <v>4208</v>
      </c>
      <c r="F158" s="7" t="s">
        <v>3969</v>
      </c>
      <c r="G158" s="8">
        <v>16</v>
      </c>
      <c r="H158" s="7" t="s">
        <v>3959</v>
      </c>
    </row>
    <row r="159" spans="1:8">
      <c r="A159" s="4" t="s">
        <v>3924</v>
      </c>
      <c r="B159" s="4" t="s">
        <v>4202</v>
      </c>
      <c r="C159" s="5" t="s">
        <v>4211</v>
      </c>
      <c r="D159" s="6" t="s">
        <v>4204</v>
      </c>
      <c r="E159" s="6" t="s">
        <v>4208</v>
      </c>
      <c r="F159" s="7" t="s">
        <v>4008</v>
      </c>
      <c r="G159" s="8">
        <v>13</v>
      </c>
      <c r="H159" s="7" t="s">
        <v>3959</v>
      </c>
    </row>
    <row r="160" spans="1:8">
      <c r="A160" s="4" t="s">
        <v>3924</v>
      </c>
      <c r="B160" s="4" t="s">
        <v>3994</v>
      </c>
      <c r="C160" s="5" t="s">
        <v>4212</v>
      </c>
      <c r="D160" s="6" t="s">
        <v>3996</v>
      </c>
      <c r="E160" s="6" t="s">
        <v>4213</v>
      </c>
      <c r="F160" s="7" t="s">
        <v>3929</v>
      </c>
      <c r="G160" s="8">
        <v>25</v>
      </c>
      <c r="H160" s="7" t="s">
        <v>3930</v>
      </c>
    </row>
    <row r="161" spans="1:8">
      <c r="A161" s="4" t="s">
        <v>3924</v>
      </c>
      <c r="B161" s="4" t="s">
        <v>4214</v>
      </c>
      <c r="C161" s="5" t="s">
        <v>4215</v>
      </c>
      <c r="D161" s="6" t="s">
        <v>4216</v>
      </c>
      <c r="E161" s="6" t="s">
        <v>4217</v>
      </c>
      <c r="F161" s="7" t="s">
        <v>3940</v>
      </c>
      <c r="G161" s="8">
        <v>1</v>
      </c>
      <c r="H161" s="7" t="s">
        <v>3930</v>
      </c>
    </row>
    <row r="162" spans="1:8">
      <c r="A162" s="4" t="s">
        <v>3924</v>
      </c>
      <c r="B162" s="4" t="s">
        <v>4214</v>
      </c>
      <c r="C162" s="5" t="s">
        <v>4218</v>
      </c>
      <c r="D162" s="6" t="s">
        <v>4216</v>
      </c>
      <c r="E162" s="6" t="s">
        <v>4217</v>
      </c>
      <c r="F162" s="7" t="s">
        <v>3948</v>
      </c>
      <c r="G162" s="8">
        <v>8</v>
      </c>
      <c r="H162" s="7" t="s">
        <v>3930</v>
      </c>
    </row>
    <row r="163" spans="1:8">
      <c r="A163" s="4" t="s">
        <v>3924</v>
      </c>
      <c r="B163" s="4" t="s">
        <v>4214</v>
      </c>
      <c r="C163" s="5" t="s">
        <v>4219</v>
      </c>
      <c r="D163" s="6" t="s">
        <v>4216</v>
      </c>
      <c r="E163" s="6" t="s">
        <v>4217</v>
      </c>
      <c r="F163" s="7" t="s">
        <v>3929</v>
      </c>
      <c r="G163" s="8">
        <v>16</v>
      </c>
      <c r="H163" s="7" t="s">
        <v>3930</v>
      </c>
    </row>
    <row r="164" spans="1:8">
      <c r="A164" s="4" t="s">
        <v>3924</v>
      </c>
      <c r="B164" s="4" t="s">
        <v>4214</v>
      </c>
      <c r="C164" s="5" t="s">
        <v>4220</v>
      </c>
      <c r="D164" s="6" t="s">
        <v>4216</v>
      </c>
      <c r="E164" s="6" t="s">
        <v>4030</v>
      </c>
      <c r="F164" s="7" t="s">
        <v>3942</v>
      </c>
      <c r="G164" s="8">
        <v>19</v>
      </c>
      <c r="H164" s="7" t="s">
        <v>3930</v>
      </c>
    </row>
    <row r="165" spans="1:8">
      <c r="A165" s="4" t="s">
        <v>3924</v>
      </c>
      <c r="B165" s="4" t="s">
        <v>4214</v>
      </c>
      <c r="C165" s="5" t="s">
        <v>4221</v>
      </c>
      <c r="D165" s="6" t="s">
        <v>4216</v>
      </c>
      <c r="E165" s="6" t="s">
        <v>4030</v>
      </c>
      <c r="F165" s="7" t="s">
        <v>3940</v>
      </c>
      <c r="G165" s="8">
        <v>44</v>
      </c>
      <c r="H165" s="7" t="s">
        <v>3930</v>
      </c>
    </row>
    <row r="166" spans="1:8">
      <c r="A166" s="4" t="s">
        <v>3924</v>
      </c>
      <c r="B166" s="4" t="s">
        <v>4214</v>
      </c>
      <c r="C166" s="5" t="s">
        <v>4222</v>
      </c>
      <c r="D166" s="6" t="s">
        <v>4216</v>
      </c>
      <c r="E166" s="6" t="s">
        <v>4030</v>
      </c>
      <c r="F166" s="7" t="s">
        <v>3948</v>
      </c>
      <c r="G166" s="8">
        <v>23</v>
      </c>
      <c r="H166" s="7" t="s">
        <v>3930</v>
      </c>
    </row>
    <row r="167" spans="1:8">
      <c r="A167" s="4" t="s">
        <v>3924</v>
      </c>
      <c r="B167" s="4" t="s">
        <v>4214</v>
      </c>
      <c r="C167" s="5" t="s">
        <v>4223</v>
      </c>
      <c r="D167" s="6" t="s">
        <v>4216</v>
      </c>
      <c r="E167" s="6" t="s">
        <v>4030</v>
      </c>
      <c r="F167" s="7" t="s">
        <v>3929</v>
      </c>
      <c r="G167" s="8">
        <v>25</v>
      </c>
      <c r="H167" s="7" t="s">
        <v>3930</v>
      </c>
    </row>
    <row r="168" spans="1:8">
      <c r="A168" s="4" t="s">
        <v>3924</v>
      </c>
      <c r="B168" s="4" t="s">
        <v>4224</v>
      </c>
      <c r="C168" s="5" t="s">
        <v>4225</v>
      </c>
      <c r="D168" s="6" t="s">
        <v>4226</v>
      </c>
      <c r="E168" s="6" t="s">
        <v>4227</v>
      </c>
      <c r="F168" s="7" t="s">
        <v>3948</v>
      </c>
      <c r="G168" s="8">
        <v>16</v>
      </c>
      <c r="H168" s="7" t="s">
        <v>3930</v>
      </c>
    </row>
    <row r="169" spans="1:8">
      <c r="A169" s="4" t="s">
        <v>3924</v>
      </c>
      <c r="B169" s="4" t="s">
        <v>4224</v>
      </c>
      <c r="C169" s="5" t="s">
        <v>4228</v>
      </c>
      <c r="D169" s="6" t="s">
        <v>4226</v>
      </c>
      <c r="E169" s="6" t="s">
        <v>4227</v>
      </c>
      <c r="F169" s="7" t="s">
        <v>3929</v>
      </c>
      <c r="G169" s="8">
        <v>12</v>
      </c>
      <c r="H169" s="7" t="s">
        <v>3930</v>
      </c>
    </row>
    <row r="170" spans="1:8">
      <c r="A170" s="4" t="s">
        <v>3924</v>
      </c>
      <c r="B170" s="4" t="s">
        <v>4229</v>
      </c>
      <c r="C170" s="5" t="s">
        <v>4230</v>
      </c>
      <c r="D170" s="6" t="s">
        <v>4231</v>
      </c>
      <c r="E170" s="6" t="s">
        <v>4232</v>
      </c>
      <c r="F170" s="7" t="s">
        <v>4233</v>
      </c>
      <c r="G170" s="8">
        <v>2</v>
      </c>
      <c r="H170" s="7" t="s">
        <v>3930</v>
      </c>
    </row>
    <row r="171" spans="1:8">
      <c r="A171" s="4" t="s">
        <v>3924</v>
      </c>
      <c r="B171" s="4" t="s">
        <v>4234</v>
      </c>
      <c r="C171" s="5" t="s">
        <v>4235</v>
      </c>
      <c r="D171" s="6" t="s">
        <v>4231</v>
      </c>
      <c r="E171" s="6" t="s">
        <v>4232</v>
      </c>
      <c r="F171" s="7" t="s">
        <v>4236</v>
      </c>
      <c r="G171" s="8">
        <v>7</v>
      </c>
      <c r="H171" s="7" t="s">
        <v>3930</v>
      </c>
    </row>
    <row r="172" spans="1:8">
      <c r="A172" s="4" t="s">
        <v>3924</v>
      </c>
      <c r="B172" s="4" t="s">
        <v>4234</v>
      </c>
      <c r="C172" s="5" t="s">
        <v>4237</v>
      </c>
      <c r="D172" s="6" t="s">
        <v>4231</v>
      </c>
      <c r="E172" s="6" t="s">
        <v>4232</v>
      </c>
      <c r="F172" s="7" t="s">
        <v>4194</v>
      </c>
      <c r="G172" s="8">
        <v>1</v>
      </c>
      <c r="H172" s="7" t="s">
        <v>3930</v>
      </c>
    </row>
    <row r="173" spans="1:8">
      <c r="A173" s="4" t="s">
        <v>3924</v>
      </c>
      <c r="B173" s="4" t="s">
        <v>4234</v>
      </c>
      <c r="C173" s="5" t="s">
        <v>4238</v>
      </c>
      <c r="D173" s="6" t="s">
        <v>4231</v>
      </c>
      <c r="E173" s="6" t="s">
        <v>4239</v>
      </c>
      <c r="F173" s="7" t="s">
        <v>4240</v>
      </c>
      <c r="G173" s="8">
        <v>4</v>
      </c>
      <c r="H173" s="7" t="s">
        <v>3930</v>
      </c>
    </row>
    <row r="174" spans="1:8">
      <c r="A174" s="4" t="s">
        <v>3924</v>
      </c>
      <c r="B174" s="4" t="s">
        <v>4241</v>
      </c>
      <c r="C174" s="5" t="s">
        <v>4242</v>
      </c>
      <c r="D174" s="6" t="s">
        <v>4243</v>
      </c>
      <c r="E174" s="6" t="s">
        <v>4244</v>
      </c>
      <c r="F174" s="7" t="s">
        <v>3942</v>
      </c>
      <c r="G174" s="8">
        <v>19</v>
      </c>
      <c r="H174" s="7" t="s">
        <v>3959</v>
      </c>
    </row>
    <row r="175" spans="1:8">
      <c r="A175" s="4" t="s">
        <v>3924</v>
      </c>
      <c r="B175" s="4" t="s">
        <v>4241</v>
      </c>
      <c r="C175" s="5" t="s">
        <v>4245</v>
      </c>
      <c r="D175" s="6" t="s">
        <v>4243</v>
      </c>
      <c r="E175" s="6" t="s">
        <v>4244</v>
      </c>
      <c r="F175" s="7" t="s">
        <v>3940</v>
      </c>
      <c r="G175" s="8">
        <v>20</v>
      </c>
      <c r="H175" s="7" t="s">
        <v>3959</v>
      </c>
    </row>
    <row r="176" spans="1:8">
      <c r="A176" s="4" t="s">
        <v>3924</v>
      </c>
      <c r="B176" s="4" t="s">
        <v>4241</v>
      </c>
      <c r="C176" s="5" t="s">
        <v>4246</v>
      </c>
      <c r="D176" s="6" t="s">
        <v>4243</v>
      </c>
      <c r="E176" s="6" t="s">
        <v>4244</v>
      </c>
      <c r="F176" s="7" t="s">
        <v>3948</v>
      </c>
      <c r="G176" s="8">
        <v>15</v>
      </c>
      <c r="H176" s="7" t="s">
        <v>3959</v>
      </c>
    </row>
    <row r="177" spans="1:8">
      <c r="A177" s="4" t="s">
        <v>3924</v>
      </c>
      <c r="B177" s="4" t="s">
        <v>4241</v>
      </c>
      <c r="C177" s="5" t="s">
        <v>4247</v>
      </c>
      <c r="D177" s="6" t="s">
        <v>4243</v>
      </c>
      <c r="E177" s="6" t="s">
        <v>4244</v>
      </c>
      <c r="F177" s="7" t="s">
        <v>3929</v>
      </c>
      <c r="G177" s="8">
        <v>19</v>
      </c>
      <c r="H177" s="7" t="s">
        <v>3959</v>
      </c>
    </row>
    <row r="178" spans="1:8">
      <c r="A178" s="4" t="s">
        <v>3924</v>
      </c>
      <c r="B178" s="4" t="s">
        <v>4241</v>
      </c>
      <c r="C178" s="5" t="s">
        <v>4248</v>
      </c>
      <c r="D178" s="6" t="s">
        <v>4243</v>
      </c>
      <c r="E178" s="6" t="s">
        <v>4249</v>
      </c>
      <c r="F178" s="7" t="s">
        <v>3942</v>
      </c>
      <c r="G178" s="8">
        <v>16</v>
      </c>
      <c r="H178" s="7" t="s">
        <v>3959</v>
      </c>
    </row>
    <row r="179" spans="1:8">
      <c r="A179" s="4" t="s">
        <v>3924</v>
      </c>
      <c r="B179" s="4" t="s">
        <v>4241</v>
      </c>
      <c r="C179" s="5" t="s">
        <v>4250</v>
      </c>
      <c r="D179" s="6" t="s">
        <v>4243</v>
      </c>
      <c r="E179" s="6" t="s">
        <v>4249</v>
      </c>
      <c r="F179" s="7" t="s">
        <v>3940</v>
      </c>
      <c r="G179" s="8">
        <v>36</v>
      </c>
      <c r="H179" s="7" t="s">
        <v>3959</v>
      </c>
    </row>
    <row r="180" spans="1:8">
      <c r="A180" s="4" t="s">
        <v>3924</v>
      </c>
      <c r="B180" s="4" t="s">
        <v>4241</v>
      </c>
      <c r="C180" s="5" t="s">
        <v>4251</v>
      </c>
      <c r="D180" s="6" t="s">
        <v>4243</v>
      </c>
      <c r="E180" s="6" t="s">
        <v>4249</v>
      </c>
      <c r="F180" s="7" t="s">
        <v>3948</v>
      </c>
      <c r="G180" s="8">
        <v>24</v>
      </c>
      <c r="H180" s="7" t="s">
        <v>3959</v>
      </c>
    </row>
    <row r="181" spans="1:8">
      <c r="A181" s="4" t="s">
        <v>3924</v>
      </c>
      <c r="B181" s="4" t="s">
        <v>4241</v>
      </c>
      <c r="C181" s="5" t="s">
        <v>4252</v>
      </c>
      <c r="D181" s="6" t="s">
        <v>4243</v>
      </c>
      <c r="E181" s="6" t="s">
        <v>4249</v>
      </c>
      <c r="F181" s="7" t="s">
        <v>3929</v>
      </c>
      <c r="G181" s="8">
        <v>17</v>
      </c>
      <c r="H181" s="7" t="s">
        <v>3959</v>
      </c>
    </row>
    <row r="182" spans="1:8">
      <c r="A182" s="4" t="s">
        <v>3924</v>
      </c>
      <c r="B182" s="4" t="s">
        <v>4253</v>
      </c>
      <c r="C182" s="5" t="s">
        <v>4254</v>
      </c>
      <c r="D182" s="6" t="s">
        <v>4255</v>
      </c>
      <c r="E182" s="6" t="s">
        <v>4256</v>
      </c>
      <c r="F182" s="7" t="s">
        <v>3940</v>
      </c>
      <c r="G182" s="8">
        <v>34</v>
      </c>
      <c r="H182" s="7" t="s">
        <v>3930</v>
      </c>
    </row>
    <row r="183" spans="1:8">
      <c r="A183" s="4" t="s">
        <v>3924</v>
      </c>
      <c r="B183" s="4" t="s">
        <v>4253</v>
      </c>
      <c r="C183" s="5" t="s">
        <v>4257</v>
      </c>
      <c r="D183" s="6" t="s">
        <v>4255</v>
      </c>
      <c r="E183" s="6" t="s">
        <v>4256</v>
      </c>
      <c r="F183" s="7" t="s">
        <v>3948</v>
      </c>
      <c r="G183" s="8">
        <v>21</v>
      </c>
      <c r="H183" s="7" t="s">
        <v>3930</v>
      </c>
    </row>
    <row r="184" spans="1:8">
      <c r="A184" s="4" t="s">
        <v>3924</v>
      </c>
      <c r="B184" s="4" t="s">
        <v>4253</v>
      </c>
      <c r="C184" s="5" t="s">
        <v>4258</v>
      </c>
      <c r="D184" s="6" t="s">
        <v>4255</v>
      </c>
      <c r="E184" s="6" t="s">
        <v>4256</v>
      </c>
      <c r="F184" s="7" t="s">
        <v>3929</v>
      </c>
      <c r="G184" s="8">
        <v>16</v>
      </c>
      <c r="H184" s="7" t="s">
        <v>3930</v>
      </c>
    </row>
    <row r="185" spans="1:8">
      <c r="A185" s="4" t="s">
        <v>3924</v>
      </c>
      <c r="B185" s="4" t="s">
        <v>4253</v>
      </c>
      <c r="C185" s="5" t="s">
        <v>4259</v>
      </c>
      <c r="D185" s="6" t="s">
        <v>4255</v>
      </c>
      <c r="E185" s="6" t="s">
        <v>4260</v>
      </c>
      <c r="F185" s="7" t="s">
        <v>3942</v>
      </c>
      <c r="G185" s="8">
        <v>18</v>
      </c>
      <c r="H185" s="7" t="s">
        <v>3930</v>
      </c>
    </row>
    <row r="186" spans="1:8">
      <c r="A186" s="4" t="s">
        <v>3924</v>
      </c>
      <c r="B186" s="4" t="s">
        <v>4253</v>
      </c>
      <c r="C186" s="5" t="s">
        <v>4261</v>
      </c>
      <c r="D186" s="6" t="s">
        <v>4255</v>
      </c>
      <c r="E186" s="6" t="s">
        <v>4260</v>
      </c>
      <c r="F186" s="7" t="s">
        <v>3940</v>
      </c>
      <c r="G186" s="8">
        <v>40</v>
      </c>
      <c r="H186" s="7" t="s">
        <v>3930</v>
      </c>
    </row>
    <row r="187" spans="1:8">
      <c r="A187" s="4" t="s">
        <v>3924</v>
      </c>
      <c r="B187" s="4" t="s">
        <v>4253</v>
      </c>
      <c r="C187" s="5" t="s">
        <v>4262</v>
      </c>
      <c r="D187" s="6" t="s">
        <v>4255</v>
      </c>
      <c r="E187" s="6" t="s">
        <v>4260</v>
      </c>
      <c r="F187" s="7" t="s">
        <v>3948</v>
      </c>
      <c r="G187" s="8">
        <v>12</v>
      </c>
      <c r="H187" s="7" t="s">
        <v>3930</v>
      </c>
    </row>
    <row r="188" spans="1:8">
      <c r="A188" s="4" t="s">
        <v>3924</v>
      </c>
      <c r="B188" s="4" t="s">
        <v>4253</v>
      </c>
      <c r="C188" s="5" t="s">
        <v>4263</v>
      </c>
      <c r="D188" s="6" t="s">
        <v>4255</v>
      </c>
      <c r="E188" s="6" t="s">
        <v>4260</v>
      </c>
      <c r="F188" s="7" t="s">
        <v>3929</v>
      </c>
      <c r="G188" s="8">
        <v>8</v>
      </c>
      <c r="H188" s="7" t="s">
        <v>3930</v>
      </c>
    </row>
    <row r="189" spans="1:8">
      <c r="A189" s="4" t="s">
        <v>3924</v>
      </c>
      <c r="B189" s="4" t="s">
        <v>4264</v>
      </c>
      <c r="C189" s="5" t="s">
        <v>4265</v>
      </c>
      <c r="D189" s="6" t="s">
        <v>4266</v>
      </c>
      <c r="E189" s="6" t="s">
        <v>4267</v>
      </c>
      <c r="F189" s="7" t="s">
        <v>4268</v>
      </c>
      <c r="G189" s="8">
        <v>7</v>
      </c>
      <c r="H189" s="7" t="s">
        <v>3935</v>
      </c>
    </row>
    <row r="190" spans="1:8">
      <c r="A190" s="4" t="s">
        <v>3924</v>
      </c>
      <c r="B190" s="4" t="s">
        <v>4264</v>
      </c>
      <c r="C190" s="5" t="s">
        <v>4269</v>
      </c>
      <c r="D190" s="6" t="s">
        <v>4266</v>
      </c>
      <c r="E190" s="6" t="s">
        <v>4267</v>
      </c>
      <c r="F190" s="7" t="s">
        <v>4240</v>
      </c>
      <c r="G190" s="8">
        <v>9</v>
      </c>
      <c r="H190" s="7" t="s">
        <v>3935</v>
      </c>
    </row>
    <row r="191" spans="1:8">
      <c r="A191" s="4" t="s">
        <v>3924</v>
      </c>
      <c r="B191" s="4" t="s">
        <v>4264</v>
      </c>
      <c r="C191" s="5" t="s">
        <v>4270</v>
      </c>
      <c r="D191" s="6" t="s">
        <v>4266</v>
      </c>
      <c r="E191" s="6" t="s">
        <v>4267</v>
      </c>
      <c r="F191" s="7" t="s">
        <v>4236</v>
      </c>
      <c r="G191" s="8">
        <v>3</v>
      </c>
      <c r="H191" s="7" t="s">
        <v>3935</v>
      </c>
    </row>
    <row r="192" spans="1:8">
      <c r="A192" s="4" t="s">
        <v>3924</v>
      </c>
      <c r="B192" s="4" t="s">
        <v>4264</v>
      </c>
      <c r="C192" s="5" t="s">
        <v>4271</v>
      </c>
      <c r="D192" s="6" t="s">
        <v>4266</v>
      </c>
      <c r="E192" s="6" t="s">
        <v>4267</v>
      </c>
      <c r="F192" s="7" t="s">
        <v>4272</v>
      </c>
      <c r="G192" s="8">
        <v>1</v>
      </c>
      <c r="H192" s="7" t="s">
        <v>3935</v>
      </c>
    </row>
    <row r="193" spans="1:8">
      <c r="A193" s="4" t="s">
        <v>3924</v>
      </c>
      <c r="B193" s="4" t="s">
        <v>4253</v>
      </c>
      <c r="C193" s="5" t="s">
        <v>4273</v>
      </c>
      <c r="D193" s="6" t="s">
        <v>4255</v>
      </c>
      <c r="E193" s="6" t="s">
        <v>4256</v>
      </c>
      <c r="F193" s="7" t="s">
        <v>3942</v>
      </c>
      <c r="G193" s="8">
        <v>2</v>
      </c>
      <c r="H193" s="7" t="s">
        <v>3930</v>
      </c>
    </row>
    <row r="194" spans="1:8">
      <c r="A194" s="4" t="s">
        <v>3924</v>
      </c>
      <c r="B194" s="4" t="s">
        <v>4139</v>
      </c>
      <c r="C194" s="5" t="s">
        <v>4274</v>
      </c>
      <c r="D194" s="6" t="s">
        <v>4141</v>
      </c>
      <c r="E194" s="6" t="s">
        <v>4275</v>
      </c>
      <c r="F194" s="7" t="s">
        <v>3929</v>
      </c>
      <c r="G194" s="8">
        <v>13</v>
      </c>
      <c r="H194" s="7" t="s">
        <v>3959</v>
      </c>
    </row>
    <row r="195" spans="1:8">
      <c r="A195" s="4" t="s">
        <v>3924</v>
      </c>
      <c r="B195" s="4" t="s">
        <v>4139</v>
      </c>
      <c r="C195" s="5" t="s">
        <v>4276</v>
      </c>
      <c r="D195" s="6" t="s">
        <v>4141</v>
      </c>
      <c r="E195" s="6" t="s">
        <v>4275</v>
      </c>
      <c r="F195" s="7" t="s">
        <v>3948</v>
      </c>
      <c r="G195" s="8">
        <v>1</v>
      </c>
      <c r="H195" s="7" t="s">
        <v>3959</v>
      </c>
    </row>
    <row r="196" spans="1:8">
      <c r="A196" s="4" t="s">
        <v>3924</v>
      </c>
      <c r="B196" s="4" t="s">
        <v>4253</v>
      </c>
      <c r="C196" s="5" t="s">
        <v>4277</v>
      </c>
      <c r="D196" s="6" t="s">
        <v>4255</v>
      </c>
      <c r="E196" s="6" t="s">
        <v>4256</v>
      </c>
      <c r="F196" s="7" t="s">
        <v>3969</v>
      </c>
      <c r="G196" s="8">
        <v>3</v>
      </c>
      <c r="H196" s="7" t="s">
        <v>3930</v>
      </c>
    </row>
    <row r="197" spans="1:8">
      <c r="A197" s="4" t="s">
        <v>3924</v>
      </c>
      <c r="B197" s="4" t="s">
        <v>4278</v>
      </c>
      <c r="C197" s="5" t="s">
        <v>4279</v>
      </c>
      <c r="D197" s="6" t="s">
        <v>4280</v>
      </c>
      <c r="E197" s="6" t="s">
        <v>4004</v>
      </c>
      <c r="F197" s="7" t="s">
        <v>3942</v>
      </c>
      <c r="G197" s="8">
        <v>24</v>
      </c>
      <c r="H197" s="7" t="s">
        <v>3959</v>
      </c>
    </row>
    <row r="198" spans="1:8">
      <c r="A198" s="4" t="s">
        <v>3924</v>
      </c>
      <c r="B198" s="4" t="s">
        <v>4278</v>
      </c>
      <c r="C198" s="5" t="s">
        <v>4281</v>
      </c>
      <c r="D198" s="6" t="s">
        <v>4280</v>
      </c>
      <c r="E198" s="6" t="s">
        <v>4004</v>
      </c>
      <c r="F198" s="7" t="s">
        <v>3948</v>
      </c>
      <c r="G198" s="8">
        <v>24</v>
      </c>
      <c r="H198" s="7" t="s">
        <v>3959</v>
      </c>
    </row>
    <row r="199" spans="1:8">
      <c r="A199" s="4" t="s">
        <v>3924</v>
      </c>
      <c r="B199" s="4" t="s">
        <v>4278</v>
      </c>
      <c r="C199" s="5" t="s">
        <v>4282</v>
      </c>
      <c r="D199" s="6" t="s">
        <v>4280</v>
      </c>
      <c r="E199" s="6" t="s">
        <v>4283</v>
      </c>
      <c r="F199" s="7" t="s">
        <v>3940</v>
      </c>
      <c r="G199" s="8">
        <v>12</v>
      </c>
      <c r="H199" s="7" t="s">
        <v>3959</v>
      </c>
    </row>
    <row r="200" spans="1:8">
      <c r="A200" s="4" t="s">
        <v>3924</v>
      </c>
      <c r="B200" s="4" t="s">
        <v>4278</v>
      </c>
      <c r="C200" s="5" t="s">
        <v>4284</v>
      </c>
      <c r="D200" s="6" t="s">
        <v>4280</v>
      </c>
      <c r="E200" s="6" t="s">
        <v>4004</v>
      </c>
      <c r="F200" s="7" t="s">
        <v>3940</v>
      </c>
      <c r="G200" s="8">
        <v>18</v>
      </c>
      <c r="H200" s="7" t="s">
        <v>3959</v>
      </c>
    </row>
    <row r="201" spans="1:8">
      <c r="A201" s="4" t="s">
        <v>3924</v>
      </c>
      <c r="B201" s="4" t="s">
        <v>4285</v>
      </c>
      <c r="C201" s="5" t="s">
        <v>4286</v>
      </c>
      <c r="D201" s="6" t="s">
        <v>4287</v>
      </c>
      <c r="E201" s="6" t="s">
        <v>4172</v>
      </c>
      <c r="F201" s="7" t="s">
        <v>3929</v>
      </c>
      <c r="G201" s="8">
        <v>9</v>
      </c>
      <c r="H201" s="7" t="s">
        <v>3930</v>
      </c>
    </row>
    <row r="202" spans="1:8">
      <c r="A202" s="4" t="s">
        <v>3924</v>
      </c>
      <c r="B202" s="4" t="s">
        <v>4285</v>
      </c>
      <c r="C202" s="5" t="s">
        <v>4288</v>
      </c>
      <c r="D202" s="6" t="s">
        <v>4287</v>
      </c>
      <c r="E202" s="6" t="s">
        <v>4172</v>
      </c>
      <c r="F202" s="7" t="s">
        <v>3948</v>
      </c>
      <c r="G202" s="8">
        <v>1</v>
      </c>
      <c r="H202" s="7" t="s">
        <v>3930</v>
      </c>
    </row>
    <row r="203" spans="1:8">
      <c r="A203" s="4" t="s">
        <v>3924</v>
      </c>
      <c r="B203" s="4" t="s">
        <v>4278</v>
      </c>
      <c r="C203" s="5" t="s">
        <v>4289</v>
      </c>
      <c r="D203" s="6" t="s">
        <v>4280</v>
      </c>
      <c r="E203" s="6" t="s">
        <v>4121</v>
      </c>
      <c r="F203" s="7" t="s">
        <v>3948</v>
      </c>
      <c r="G203" s="8">
        <v>1</v>
      </c>
      <c r="H203" s="7" t="s">
        <v>3930</v>
      </c>
    </row>
    <row r="204" spans="1:8">
      <c r="A204" s="4" t="s">
        <v>3924</v>
      </c>
      <c r="B204" s="4" t="s">
        <v>4278</v>
      </c>
      <c r="C204" s="5" t="s">
        <v>4290</v>
      </c>
      <c r="D204" s="6" t="s">
        <v>4280</v>
      </c>
      <c r="E204" s="6" t="s">
        <v>4121</v>
      </c>
      <c r="F204" s="7" t="s">
        <v>3929</v>
      </c>
      <c r="G204" s="8">
        <v>1</v>
      </c>
      <c r="H204" s="7" t="s">
        <v>3930</v>
      </c>
    </row>
    <row r="205" spans="1:8">
      <c r="A205" s="4" t="s">
        <v>3924</v>
      </c>
      <c r="B205" s="4" t="s">
        <v>4278</v>
      </c>
      <c r="C205" s="5" t="s">
        <v>4291</v>
      </c>
      <c r="D205" s="6" t="s">
        <v>4280</v>
      </c>
      <c r="E205" s="6" t="s">
        <v>4121</v>
      </c>
      <c r="F205" s="7" t="s">
        <v>3942</v>
      </c>
      <c r="G205" s="8">
        <v>1</v>
      </c>
      <c r="H205" s="7" t="s">
        <v>3930</v>
      </c>
    </row>
    <row r="206" spans="1:8">
      <c r="A206" s="4" t="s">
        <v>3924</v>
      </c>
      <c r="B206" s="4" t="s">
        <v>4292</v>
      </c>
      <c r="C206" s="5" t="s">
        <v>4293</v>
      </c>
      <c r="D206" s="6" t="s">
        <v>4294</v>
      </c>
      <c r="E206" s="6" t="s">
        <v>4295</v>
      </c>
      <c r="F206" s="7" t="s">
        <v>3948</v>
      </c>
      <c r="G206" s="8">
        <v>13</v>
      </c>
      <c r="H206" s="7" t="s">
        <v>3959</v>
      </c>
    </row>
    <row r="207" spans="1:8">
      <c r="A207" s="4" t="s">
        <v>3924</v>
      </c>
      <c r="B207" s="4" t="s">
        <v>4224</v>
      </c>
      <c r="C207" s="5" t="s">
        <v>4296</v>
      </c>
      <c r="D207" s="6" t="s">
        <v>4226</v>
      </c>
      <c r="E207" s="6" t="s">
        <v>4297</v>
      </c>
      <c r="F207" s="7" t="s">
        <v>3929</v>
      </c>
      <c r="G207" s="8">
        <v>13</v>
      </c>
      <c r="H207" s="7" t="s">
        <v>3930</v>
      </c>
    </row>
    <row r="208" spans="1:8">
      <c r="A208" s="4" t="s">
        <v>3924</v>
      </c>
      <c r="B208" s="4" t="s">
        <v>4292</v>
      </c>
      <c r="C208" s="5" t="s">
        <v>4298</v>
      </c>
      <c r="D208" s="6" t="s">
        <v>4294</v>
      </c>
      <c r="E208" s="6" t="s">
        <v>4299</v>
      </c>
      <c r="F208" s="7" t="s">
        <v>3948</v>
      </c>
      <c r="G208" s="8">
        <v>14</v>
      </c>
      <c r="H208" s="7" t="s">
        <v>3959</v>
      </c>
    </row>
    <row r="209" spans="1:8">
      <c r="A209" s="4" t="s">
        <v>3924</v>
      </c>
      <c r="B209" s="4" t="s">
        <v>4292</v>
      </c>
      <c r="C209" s="5" t="s">
        <v>4300</v>
      </c>
      <c r="D209" s="6" t="s">
        <v>4294</v>
      </c>
      <c r="E209" s="6" t="s">
        <v>4299</v>
      </c>
      <c r="F209" s="7" t="s">
        <v>3940</v>
      </c>
      <c r="G209" s="8">
        <v>19</v>
      </c>
      <c r="H209" s="7" t="s">
        <v>3959</v>
      </c>
    </row>
    <row r="210" spans="1:8">
      <c r="A210" s="4" t="s">
        <v>3924</v>
      </c>
      <c r="B210" s="4" t="s">
        <v>4292</v>
      </c>
      <c r="C210" s="5" t="s">
        <v>4301</v>
      </c>
      <c r="D210" s="6" t="s">
        <v>4294</v>
      </c>
      <c r="E210" s="6" t="s">
        <v>4299</v>
      </c>
      <c r="F210" s="7" t="s">
        <v>3929</v>
      </c>
      <c r="G210" s="8">
        <v>16</v>
      </c>
      <c r="H210" s="7" t="s">
        <v>3959</v>
      </c>
    </row>
    <row r="211" spans="1:8">
      <c r="A211" s="4" t="s">
        <v>3924</v>
      </c>
      <c r="B211" s="4" t="s">
        <v>4214</v>
      </c>
      <c r="C211" s="5" t="s">
        <v>4302</v>
      </c>
      <c r="D211" s="6" t="s">
        <v>4216</v>
      </c>
      <c r="E211" s="6" t="s">
        <v>4030</v>
      </c>
      <c r="F211" s="7" t="s">
        <v>3950</v>
      </c>
      <c r="G211" s="8">
        <v>7</v>
      </c>
      <c r="H211" s="7" t="s">
        <v>3930</v>
      </c>
    </row>
    <row r="212" spans="1:8">
      <c r="A212" s="4" t="s">
        <v>3924</v>
      </c>
      <c r="B212" s="4" t="s">
        <v>4278</v>
      </c>
      <c r="C212" s="5" t="s">
        <v>4303</v>
      </c>
      <c r="D212" s="6" t="s">
        <v>4280</v>
      </c>
      <c r="E212" s="6" t="s">
        <v>4283</v>
      </c>
      <c r="F212" s="7" t="s">
        <v>3948</v>
      </c>
      <c r="G212" s="8">
        <v>8</v>
      </c>
      <c r="H212" s="7" t="s">
        <v>3959</v>
      </c>
    </row>
    <row r="213" spans="1:8">
      <c r="A213" s="4" t="s">
        <v>3924</v>
      </c>
      <c r="B213" s="4" t="s">
        <v>4278</v>
      </c>
      <c r="C213" s="5" t="s">
        <v>4304</v>
      </c>
      <c r="D213" s="6" t="s">
        <v>4280</v>
      </c>
      <c r="E213" s="6" t="s">
        <v>4283</v>
      </c>
      <c r="F213" s="7" t="s">
        <v>3942</v>
      </c>
      <c r="G213" s="8">
        <v>13</v>
      </c>
      <c r="H213" s="7" t="s">
        <v>3959</v>
      </c>
    </row>
    <row r="214" spans="1:8">
      <c r="A214" s="4" t="s">
        <v>3924</v>
      </c>
      <c r="B214" s="4" t="s">
        <v>4180</v>
      </c>
      <c r="C214" s="5" t="s">
        <v>4305</v>
      </c>
      <c r="D214" s="6" t="s">
        <v>4182</v>
      </c>
      <c r="E214" s="6" t="s">
        <v>4306</v>
      </c>
      <c r="F214" s="7" t="s">
        <v>3948</v>
      </c>
      <c r="G214" s="8">
        <v>3</v>
      </c>
      <c r="H214" s="7" t="s">
        <v>3930</v>
      </c>
    </row>
    <row r="215" spans="1:8">
      <c r="A215" s="4" t="s">
        <v>3924</v>
      </c>
      <c r="B215" s="4" t="s">
        <v>4307</v>
      </c>
      <c r="C215" s="5" t="s">
        <v>4308</v>
      </c>
      <c r="D215" s="6" t="s">
        <v>4309</v>
      </c>
      <c r="E215" s="6" t="s">
        <v>4105</v>
      </c>
      <c r="F215" s="7" t="s">
        <v>4310</v>
      </c>
      <c r="G215" s="8">
        <v>1</v>
      </c>
      <c r="H215" s="7" t="s">
        <v>3930</v>
      </c>
    </row>
    <row r="216" spans="1:8">
      <c r="A216" s="4" t="s">
        <v>3924</v>
      </c>
      <c r="B216" s="4" t="s">
        <v>4307</v>
      </c>
      <c r="C216" s="5" t="s">
        <v>4311</v>
      </c>
      <c r="D216" s="6" t="s">
        <v>4309</v>
      </c>
      <c r="E216" s="6" t="s">
        <v>4105</v>
      </c>
      <c r="F216" s="7" t="s">
        <v>4312</v>
      </c>
      <c r="G216" s="8">
        <v>7</v>
      </c>
      <c r="H216" s="7" t="s">
        <v>3930</v>
      </c>
    </row>
    <row r="217" spans="1:8">
      <c r="A217" s="4" t="s">
        <v>3924</v>
      </c>
      <c r="B217" s="4" t="s">
        <v>4307</v>
      </c>
      <c r="C217" s="5" t="s">
        <v>4313</v>
      </c>
      <c r="D217" s="6" t="s">
        <v>4309</v>
      </c>
      <c r="E217" s="6" t="s">
        <v>4105</v>
      </c>
      <c r="F217" s="7" t="s">
        <v>4314</v>
      </c>
      <c r="G217" s="8">
        <v>3</v>
      </c>
      <c r="H217" s="7" t="s">
        <v>3930</v>
      </c>
    </row>
    <row r="218" spans="1:8">
      <c r="A218" s="4" t="s">
        <v>3924</v>
      </c>
      <c r="B218" s="4" t="s">
        <v>4307</v>
      </c>
      <c r="C218" s="5" t="s">
        <v>4315</v>
      </c>
      <c r="D218" s="6" t="s">
        <v>4309</v>
      </c>
      <c r="E218" s="6" t="s">
        <v>4105</v>
      </c>
      <c r="F218" s="7" t="s">
        <v>4316</v>
      </c>
      <c r="G218" s="8">
        <v>3</v>
      </c>
      <c r="H218" s="7" t="s">
        <v>3930</v>
      </c>
    </row>
    <row r="219" spans="1:8">
      <c r="A219" s="4" t="s">
        <v>3924</v>
      </c>
      <c r="B219" s="4" t="s">
        <v>4184</v>
      </c>
      <c r="C219" s="5" t="s">
        <v>4317</v>
      </c>
      <c r="D219" s="6" t="s">
        <v>4186</v>
      </c>
      <c r="E219" s="6" t="s">
        <v>4168</v>
      </c>
      <c r="F219" s="7" t="s">
        <v>4148</v>
      </c>
      <c r="G219" s="8">
        <v>11</v>
      </c>
      <c r="H219" s="7" t="s">
        <v>3959</v>
      </c>
    </row>
    <row r="220" spans="1:8">
      <c r="A220" s="4" t="s">
        <v>3924</v>
      </c>
      <c r="B220" s="4" t="s">
        <v>4184</v>
      </c>
      <c r="C220" s="5" t="s">
        <v>4318</v>
      </c>
      <c r="D220" s="6" t="s">
        <v>4186</v>
      </c>
      <c r="E220" s="6" t="s">
        <v>4168</v>
      </c>
      <c r="F220" s="7" t="s">
        <v>4146</v>
      </c>
      <c r="G220" s="8">
        <v>37</v>
      </c>
      <c r="H220" s="7" t="s">
        <v>3959</v>
      </c>
    </row>
    <row r="221" spans="1:8">
      <c r="A221" s="4" t="s">
        <v>3924</v>
      </c>
      <c r="B221" s="4" t="s">
        <v>4184</v>
      </c>
      <c r="C221" s="5" t="s">
        <v>4319</v>
      </c>
      <c r="D221" s="6" t="s">
        <v>4186</v>
      </c>
      <c r="E221" s="6" t="s">
        <v>4168</v>
      </c>
      <c r="F221" s="7" t="s">
        <v>4164</v>
      </c>
      <c r="G221" s="8">
        <v>33</v>
      </c>
      <c r="H221" s="7" t="s">
        <v>3959</v>
      </c>
    </row>
    <row r="222" spans="1:8">
      <c r="A222" s="4" t="s">
        <v>3924</v>
      </c>
      <c r="B222" s="4" t="s">
        <v>4184</v>
      </c>
      <c r="C222" s="5" t="s">
        <v>4320</v>
      </c>
      <c r="D222" s="6" t="s">
        <v>4186</v>
      </c>
      <c r="E222" s="6" t="s">
        <v>4283</v>
      </c>
      <c r="F222" s="7" t="s">
        <v>4164</v>
      </c>
      <c r="G222" s="8">
        <v>22</v>
      </c>
      <c r="H222" s="7" t="s">
        <v>3959</v>
      </c>
    </row>
    <row r="223" spans="1:8">
      <c r="A223" s="4" t="s">
        <v>3924</v>
      </c>
      <c r="B223" s="4" t="s">
        <v>4184</v>
      </c>
      <c r="C223" s="5" t="s">
        <v>4321</v>
      </c>
      <c r="D223" s="6" t="s">
        <v>4186</v>
      </c>
      <c r="E223" s="6" t="s">
        <v>4283</v>
      </c>
      <c r="F223" s="7" t="s">
        <v>4148</v>
      </c>
      <c r="G223" s="8">
        <v>2</v>
      </c>
      <c r="H223" s="7" t="s">
        <v>3959</v>
      </c>
    </row>
    <row r="224" spans="1:8">
      <c r="A224" s="4" t="s">
        <v>3924</v>
      </c>
      <c r="B224" s="4" t="s">
        <v>4184</v>
      </c>
      <c r="C224" s="5" t="s">
        <v>4322</v>
      </c>
      <c r="D224" s="6" t="s">
        <v>4186</v>
      </c>
      <c r="E224" s="6" t="s">
        <v>4283</v>
      </c>
      <c r="F224" s="7" t="s">
        <v>4146</v>
      </c>
      <c r="G224" s="8">
        <v>1</v>
      </c>
      <c r="H224" s="7" t="s">
        <v>3959</v>
      </c>
    </row>
    <row r="225" spans="1:8">
      <c r="A225" s="4" t="s">
        <v>3924</v>
      </c>
      <c r="B225" s="4" t="s">
        <v>4096</v>
      </c>
      <c r="C225" s="5" t="s">
        <v>4323</v>
      </c>
      <c r="D225" s="6" t="s">
        <v>4098</v>
      </c>
      <c r="E225" s="6" t="s">
        <v>4172</v>
      </c>
      <c r="F225" s="7" t="s">
        <v>3940</v>
      </c>
      <c r="G225" s="8">
        <v>61</v>
      </c>
      <c r="H225" s="7" t="s">
        <v>3930</v>
      </c>
    </row>
    <row r="226" spans="1:8">
      <c r="A226" s="4" t="s">
        <v>3924</v>
      </c>
      <c r="B226" s="4" t="s">
        <v>4184</v>
      </c>
      <c r="C226" s="5" t="s">
        <v>4324</v>
      </c>
      <c r="D226" s="6" t="s">
        <v>4186</v>
      </c>
      <c r="E226" s="6" t="s">
        <v>4325</v>
      </c>
      <c r="F226" s="7" t="s">
        <v>4146</v>
      </c>
      <c r="G226" s="8">
        <v>5</v>
      </c>
      <c r="H226" s="7" t="s">
        <v>3930</v>
      </c>
    </row>
    <row r="227" spans="1:8">
      <c r="A227" s="4" t="s">
        <v>3924</v>
      </c>
      <c r="B227" s="4" t="s">
        <v>4307</v>
      </c>
      <c r="C227" s="5" t="s">
        <v>4326</v>
      </c>
      <c r="D227" s="6" t="s">
        <v>4309</v>
      </c>
      <c r="E227" s="6" t="s">
        <v>4172</v>
      </c>
      <c r="F227" s="7" t="s">
        <v>4312</v>
      </c>
      <c r="G227" s="8">
        <v>18</v>
      </c>
      <c r="H227" s="7" t="s">
        <v>3930</v>
      </c>
    </row>
    <row r="228" spans="1:8">
      <c r="A228" s="4" t="s">
        <v>3924</v>
      </c>
      <c r="B228" s="4" t="s">
        <v>4307</v>
      </c>
      <c r="C228" s="5" t="s">
        <v>4327</v>
      </c>
      <c r="D228" s="6" t="s">
        <v>4309</v>
      </c>
      <c r="E228" s="6" t="s">
        <v>4172</v>
      </c>
      <c r="F228" s="7" t="s">
        <v>4328</v>
      </c>
      <c r="G228" s="8">
        <v>1</v>
      </c>
      <c r="H228" s="7" t="s">
        <v>3930</v>
      </c>
    </row>
    <row r="229" spans="1:8">
      <c r="A229" s="4" t="s">
        <v>3924</v>
      </c>
      <c r="B229" s="4" t="s">
        <v>4329</v>
      </c>
      <c r="C229" s="5" t="s">
        <v>4330</v>
      </c>
      <c r="D229" s="6" t="s">
        <v>4331</v>
      </c>
      <c r="E229" s="6" t="s">
        <v>4332</v>
      </c>
      <c r="F229" s="7" t="s">
        <v>3940</v>
      </c>
      <c r="G229" s="8">
        <v>17</v>
      </c>
      <c r="H229" s="7" t="s">
        <v>3930</v>
      </c>
    </row>
    <row r="230" spans="1:8">
      <c r="A230" s="4" t="s">
        <v>3924</v>
      </c>
      <c r="B230" s="4" t="s">
        <v>4329</v>
      </c>
      <c r="C230" s="5" t="s">
        <v>4333</v>
      </c>
      <c r="D230" s="6" t="s">
        <v>4331</v>
      </c>
      <c r="E230" s="6" t="s">
        <v>4334</v>
      </c>
      <c r="F230" s="7" t="s">
        <v>3942</v>
      </c>
      <c r="G230" s="8">
        <v>19</v>
      </c>
      <c r="H230" s="7" t="s">
        <v>3930</v>
      </c>
    </row>
    <row r="231" spans="1:8">
      <c r="A231" s="4" t="s">
        <v>3924</v>
      </c>
      <c r="B231" s="4" t="s">
        <v>4329</v>
      </c>
      <c r="C231" s="5" t="s">
        <v>4335</v>
      </c>
      <c r="D231" s="6" t="s">
        <v>4331</v>
      </c>
      <c r="E231" s="6" t="s">
        <v>4334</v>
      </c>
      <c r="F231" s="7" t="s">
        <v>3940</v>
      </c>
      <c r="G231" s="8">
        <v>26</v>
      </c>
      <c r="H231" s="7" t="s">
        <v>3930</v>
      </c>
    </row>
    <row r="232" spans="1:8">
      <c r="A232" s="4" t="s">
        <v>3924</v>
      </c>
      <c r="B232" s="4" t="s">
        <v>4329</v>
      </c>
      <c r="C232" s="5" t="s">
        <v>4336</v>
      </c>
      <c r="D232" s="6" t="s">
        <v>4331</v>
      </c>
      <c r="E232" s="6" t="s">
        <v>4332</v>
      </c>
      <c r="F232" s="7" t="s">
        <v>3942</v>
      </c>
      <c r="G232" s="8">
        <v>15</v>
      </c>
      <c r="H232" s="7" t="s">
        <v>3930</v>
      </c>
    </row>
    <row r="233" spans="1:8">
      <c r="A233" s="4" t="s">
        <v>3924</v>
      </c>
      <c r="B233" s="4" t="s">
        <v>4329</v>
      </c>
      <c r="C233" s="5" t="s">
        <v>4337</v>
      </c>
      <c r="D233" s="6" t="s">
        <v>4331</v>
      </c>
      <c r="E233" s="6" t="s">
        <v>4332</v>
      </c>
      <c r="F233" s="7" t="s">
        <v>3929</v>
      </c>
      <c r="G233" s="8">
        <v>8</v>
      </c>
      <c r="H233" s="7" t="s">
        <v>3930</v>
      </c>
    </row>
    <row r="234" spans="1:8">
      <c r="A234" s="4" t="s">
        <v>3924</v>
      </c>
      <c r="B234" s="4" t="s">
        <v>3936</v>
      </c>
      <c r="C234" s="5" t="s">
        <v>4338</v>
      </c>
      <c r="D234" s="6" t="s">
        <v>3938</v>
      </c>
      <c r="E234" s="6" t="s">
        <v>3939</v>
      </c>
      <c r="F234" s="7" t="s">
        <v>3948</v>
      </c>
      <c r="G234" s="8">
        <v>38</v>
      </c>
      <c r="H234" s="7" t="s">
        <v>3930</v>
      </c>
    </row>
    <row r="235" spans="1:8">
      <c r="A235" s="4" t="s">
        <v>3924</v>
      </c>
      <c r="B235" s="4" t="s">
        <v>4329</v>
      </c>
      <c r="C235" s="5" t="s">
        <v>4339</v>
      </c>
      <c r="D235" s="6" t="s">
        <v>4331</v>
      </c>
      <c r="E235" s="6" t="s">
        <v>4334</v>
      </c>
      <c r="F235" s="7" t="s">
        <v>3948</v>
      </c>
      <c r="G235" s="8">
        <v>26</v>
      </c>
      <c r="H235" s="7" t="s">
        <v>3930</v>
      </c>
    </row>
    <row r="236" spans="1:8">
      <c r="A236" s="4" t="s">
        <v>3924</v>
      </c>
      <c r="B236" s="4" t="s">
        <v>4329</v>
      </c>
      <c r="C236" s="5" t="s">
        <v>4340</v>
      </c>
      <c r="D236" s="6" t="s">
        <v>4331</v>
      </c>
      <c r="E236" s="6" t="s">
        <v>4334</v>
      </c>
      <c r="F236" s="7" t="s">
        <v>3929</v>
      </c>
      <c r="G236" s="8">
        <v>8</v>
      </c>
      <c r="H236" s="7" t="s">
        <v>3930</v>
      </c>
    </row>
    <row r="237" spans="1:8">
      <c r="A237" s="4" t="s">
        <v>3924</v>
      </c>
      <c r="B237" s="4" t="s">
        <v>4341</v>
      </c>
      <c r="C237" s="5" t="s">
        <v>4342</v>
      </c>
      <c r="D237" s="6" t="s">
        <v>4343</v>
      </c>
      <c r="E237" s="6" t="s">
        <v>4344</v>
      </c>
      <c r="F237" s="7" t="s">
        <v>4268</v>
      </c>
      <c r="G237" s="8">
        <v>25</v>
      </c>
      <c r="H237" s="7" t="s">
        <v>3930</v>
      </c>
    </row>
    <row r="238" spans="1:8">
      <c r="A238" s="4" t="s">
        <v>3924</v>
      </c>
      <c r="B238" s="4" t="s">
        <v>4345</v>
      </c>
      <c r="C238" s="5" t="s">
        <v>4346</v>
      </c>
      <c r="D238" s="6" t="s">
        <v>4347</v>
      </c>
      <c r="E238" s="6" t="s">
        <v>4348</v>
      </c>
      <c r="F238" s="7" t="s">
        <v>4164</v>
      </c>
      <c r="G238" s="8">
        <v>6</v>
      </c>
      <c r="H238" s="7" t="s">
        <v>3930</v>
      </c>
    </row>
    <row r="239" spans="1:8">
      <c r="A239" s="4" t="s">
        <v>3924</v>
      </c>
      <c r="B239" s="4" t="s">
        <v>3943</v>
      </c>
      <c r="C239" s="5" t="s">
        <v>4349</v>
      </c>
      <c r="D239" s="6" t="s">
        <v>3945</v>
      </c>
      <c r="E239" s="6" t="s">
        <v>3946</v>
      </c>
      <c r="F239" s="7" t="s">
        <v>3942</v>
      </c>
      <c r="G239" s="8">
        <v>6</v>
      </c>
      <c r="H239" s="7" t="s">
        <v>3930</v>
      </c>
    </row>
    <row r="240" spans="1:8">
      <c r="A240" s="4" t="s">
        <v>3924</v>
      </c>
      <c r="B240" s="4" t="s">
        <v>4345</v>
      </c>
      <c r="C240" s="5" t="s">
        <v>4350</v>
      </c>
      <c r="D240" s="6" t="s">
        <v>4347</v>
      </c>
      <c r="E240" s="6" t="s">
        <v>4351</v>
      </c>
      <c r="F240" s="7" t="s">
        <v>4164</v>
      </c>
      <c r="G240" s="8">
        <v>5</v>
      </c>
      <c r="H240" s="7" t="s">
        <v>3930</v>
      </c>
    </row>
    <row r="241" spans="1:8">
      <c r="A241" s="4" t="s">
        <v>3924</v>
      </c>
      <c r="B241" s="4" t="s">
        <v>4345</v>
      </c>
      <c r="C241" s="5" t="s">
        <v>4352</v>
      </c>
      <c r="D241" s="6" t="s">
        <v>4347</v>
      </c>
      <c r="E241" s="6" t="s">
        <v>4351</v>
      </c>
      <c r="F241" s="7" t="s">
        <v>4148</v>
      </c>
      <c r="G241" s="8">
        <v>11</v>
      </c>
      <c r="H241" s="7" t="s">
        <v>3930</v>
      </c>
    </row>
    <row r="242" spans="1:8">
      <c r="A242" s="4" t="s">
        <v>3924</v>
      </c>
      <c r="B242" s="4" t="s">
        <v>4353</v>
      </c>
      <c r="C242" s="5" t="s">
        <v>4354</v>
      </c>
      <c r="D242" s="6" t="s">
        <v>4355</v>
      </c>
      <c r="E242" s="6" t="s">
        <v>4012</v>
      </c>
      <c r="F242" s="7" t="s">
        <v>4233</v>
      </c>
      <c r="G242" s="8">
        <v>64</v>
      </c>
      <c r="H242" s="7" t="s">
        <v>3930</v>
      </c>
    </row>
    <row r="243" spans="1:8">
      <c r="A243" s="4" t="s">
        <v>3924</v>
      </c>
      <c r="B243" s="4" t="s">
        <v>4341</v>
      </c>
      <c r="C243" s="5" t="s">
        <v>4356</v>
      </c>
      <c r="D243" s="6" t="s">
        <v>4343</v>
      </c>
      <c r="E243" s="6" t="s">
        <v>4357</v>
      </c>
      <c r="F243" s="7" t="s">
        <v>4358</v>
      </c>
      <c r="G243" s="8">
        <v>24</v>
      </c>
      <c r="H243" s="7" t="s">
        <v>3930</v>
      </c>
    </row>
    <row r="244" spans="1:8">
      <c r="A244" s="4" t="s">
        <v>3924</v>
      </c>
      <c r="B244" s="4" t="s">
        <v>4341</v>
      </c>
      <c r="C244" s="5" t="s">
        <v>4359</v>
      </c>
      <c r="D244" s="6" t="s">
        <v>4343</v>
      </c>
      <c r="E244" s="6" t="s">
        <v>4344</v>
      </c>
      <c r="F244" s="7" t="s">
        <v>4233</v>
      </c>
      <c r="G244" s="8">
        <v>12</v>
      </c>
      <c r="H244" s="7" t="s">
        <v>3930</v>
      </c>
    </row>
    <row r="245" spans="1:8">
      <c r="A245" s="4" t="s">
        <v>3924</v>
      </c>
      <c r="B245" s="4" t="s">
        <v>4341</v>
      </c>
      <c r="C245" s="5" t="s">
        <v>4360</v>
      </c>
      <c r="D245" s="6" t="s">
        <v>4343</v>
      </c>
      <c r="E245" s="6" t="s">
        <v>4357</v>
      </c>
      <c r="F245" s="7" t="s">
        <v>4233</v>
      </c>
      <c r="G245" s="8">
        <v>23</v>
      </c>
      <c r="H245" s="7" t="s">
        <v>3930</v>
      </c>
    </row>
    <row r="246" spans="1:8">
      <c r="A246" s="4" t="s">
        <v>3924</v>
      </c>
      <c r="B246" s="4" t="s">
        <v>4353</v>
      </c>
      <c r="C246" s="5" t="s">
        <v>4361</v>
      </c>
      <c r="D246" s="6" t="s">
        <v>4355</v>
      </c>
      <c r="E246" s="6" t="s">
        <v>4012</v>
      </c>
      <c r="F246" s="7" t="s">
        <v>4240</v>
      </c>
      <c r="G246" s="8">
        <v>32</v>
      </c>
      <c r="H246" s="7" t="s">
        <v>3930</v>
      </c>
    </row>
    <row r="247" spans="1:8">
      <c r="A247" s="4" t="s">
        <v>3924</v>
      </c>
      <c r="B247" s="4" t="s">
        <v>3943</v>
      </c>
      <c r="C247" s="5" t="s">
        <v>4362</v>
      </c>
      <c r="D247" s="6" t="s">
        <v>3945</v>
      </c>
      <c r="E247" s="6" t="s">
        <v>4363</v>
      </c>
      <c r="F247" s="7" t="s">
        <v>3948</v>
      </c>
      <c r="G247" s="8">
        <v>4</v>
      </c>
      <c r="H247" s="7" t="s">
        <v>3930</v>
      </c>
    </row>
    <row r="248" spans="1:8">
      <c r="A248" s="4" t="s">
        <v>3924</v>
      </c>
      <c r="B248" s="4" t="s">
        <v>3943</v>
      </c>
      <c r="C248" s="5" t="s">
        <v>4364</v>
      </c>
      <c r="D248" s="6" t="s">
        <v>3945</v>
      </c>
      <c r="E248" s="6" t="s">
        <v>4363</v>
      </c>
      <c r="F248" s="7" t="s">
        <v>3942</v>
      </c>
      <c r="G248" s="8">
        <v>3</v>
      </c>
      <c r="H248" s="7" t="s">
        <v>3930</v>
      </c>
    </row>
    <row r="249" spans="1:8">
      <c r="A249" s="4" t="s">
        <v>3924</v>
      </c>
      <c r="B249" s="4" t="s">
        <v>3943</v>
      </c>
      <c r="C249" s="5" t="s">
        <v>4365</v>
      </c>
      <c r="D249" s="6" t="s">
        <v>3945</v>
      </c>
      <c r="E249" s="6" t="s">
        <v>4363</v>
      </c>
      <c r="F249" s="7" t="s">
        <v>3940</v>
      </c>
      <c r="G249" s="8">
        <v>1</v>
      </c>
      <c r="H249" s="7" t="s">
        <v>3930</v>
      </c>
    </row>
    <row r="250" spans="1:8">
      <c r="A250" s="4" t="s">
        <v>3924</v>
      </c>
      <c r="B250" s="4" t="s">
        <v>3943</v>
      </c>
      <c r="C250" s="5" t="s">
        <v>4366</v>
      </c>
      <c r="D250" s="6" t="s">
        <v>3945</v>
      </c>
      <c r="E250" s="6" t="s">
        <v>4363</v>
      </c>
      <c r="F250" s="7" t="s">
        <v>3929</v>
      </c>
      <c r="G250" s="8">
        <v>4</v>
      </c>
      <c r="H250" s="7" t="s">
        <v>3930</v>
      </c>
    </row>
    <row r="251" spans="1:8">
      <c r="A251" s="4" t="s">
        <v>3924</v>
      </c>
      <c r="B251" s="4" t="s">
        <v>4341</v>
      </c>
      <c r="C251" s="5" t="s">
        <v>4367</v>
      </c>
      <c r="D251" s="6" t="s">
        <v>4343</v>
      </c>
      <c r="E251" s="6" t="s">
        <v>4357</v>
      </c>
      <c r="F251" s="7" t="s">
        <v>4268</v>
      </c>
      <c r="G251" s="8">
        <v>1</v>
      </c>
      <c r="H251" s="7" t="s">
        <v>3930</v>
      </c>
    </row>
    <row r="252" spans="1:8">
      <c r="A252" s="4" t="s">
        <v>3924</v>
      </c>
      <c r="B252" s="4" t="s">
        <v>3952</v>
      </c>
      <c r="C252" s="5" t="s">
        <v>4368</v>
      </c>
      <c r="D252" s="6" t="s">
        <v>3954</v>
      </c>
      <c r="E252" s="6" t="s">
        <v>4369</v>
      </c>
      <c r="F252" s="7" t="s">
        <v>3942</v>
      </c>
      <c r="G252" s="8">
        <v>27</v>
      </c>
      <c r="H252" s="7" t="s">
        <v>3930</v>
      </c>
    </row>
    <row r="253" spans="1:8">
      <c r="A253" s="4" t="s">
        <v>3924</v>
      </c>
      <c r="B253" s="4" t="s">
        <v>4184</v>
      </c>
      <c r="C253" s="5" t="s">
        <v>4370</v>
      </c>
      <c r="D253" s="6" t="s">
        <v>4186</v>
      </c>
      <c r="E253" s="6" t="s">
        <v>4325</v>
      </c>
      <c r="F253" s="7" t="s">
        <v>4148</v>
      </c>
      <c r="G253" s="8">
        <v>5</v>
      </c>
      <c r="H253" s="7" t="s">
        <v>3930</v>
      </c>
    </row>
    <row r="254" spans="1:8">
      <c r="A254" s="4" t="s">
        <v>3924</v>
      </c>
      <c r="B254" s="4" t="s">
        <v>4371</v>
      </c>
      <c r="C254" s="5" t="s">
        <v>4372</v>
      </c>
      <c r="D254" s="6" t="s">
        <v>4373</v>
      </c>
      <c r="E254" s="6" t="s">
        <v>4102</v>
      </c>
      <c r="F254" s="7" t="s">
        <v>3942</v>
      </c>
      <c r="G254" s="8">
        <v>4</v>
      </c>
      <c r="H254" s="7" t="s">
        <v>3959</v>
      </c>
    </row>
    <row r="255" spans="1:8">
      <c r="A255" s="4" t="s">
        <v>3924</v>
      </c>
      <c r="B255" s="4" t="s">
        <v>4184</v>
      </c>
      <c r="C255" s="5" t="s">
        <v>4374</v>
      </c>
      <c r="D255" s="6" t="s">
        <v>4186</v>
      </c>
      <c r="E255" s="6" t="s">
        <v>4325</v>
      </c>
      <c r="F255" s="7" t="s">
        <v>4192</v>
      </c>
      <c r="G255" s="8">
        <v>7</v>
      </c>
      <c r="H255" s="7" t="s">
        <v>3930</v>
      </c>
    </row>
    <row r="256" spans="1:8">
      <c r="A256" s="4" t="s">
        <v>3924</v>
      </c>
      <c r="B256" s="4" t="s">
        <v>4375</v>
      </c>
      <c r="C256" s="5" t="s">
        <v>4376</v>
      </c>
      <c r="D256" s="6" t="s">
        <v>4377</v>
      </c>
      <c r="E256" s="6" t="s">
        <v>4150</v>
      </c>
      <c r="F256" s="7" t="s">
        <v>4148</v>
      </c>
      <c r="G256" s="8">
        <v>18</v>
      </c>
      <c r="H256" s="7" t="s">
        <v>3959</v>
      </c>
    </row>
    <row r="257" spans="1:8">
      <c r="A257" s="4" t="s">
        <v>3924</v>
      </c>
      <c r="B257" s="4" t="s">
        <v>4375</v>
      </c>
      <c r="C257" s="5" t="s">
        <v>4378</v>
      </c>
      <c r="D257" s="6" t="s">
        <v>4377</v>
      </c>
      <c r="E257" s="6" t="s">
        <v>4379</v>
      </c>
      <c r="F257" s="7" t="s">
        <v>4148</v>
      </c>
      <c r="G257" s="8">
        <v>25</v>
      </c>
      <c r="H257" s="7" t="s">
        <v>3959</v>
      </c>
    </row>
    <row r="258" spans="1:8">
      <c r="A258" s="4" t="s">
        <v>3924</v>
      </c>
      <c r="B258" s="4" t="s">
        <v>4375</v>
      </c>
      <c r="C258" s="5" t="s">
        <v>4380</v>
      </c>
      <c r="D258" s="6" t="s">
        <v>4377</v>
      </c>
      <c r="E258" s="6" t="s">
        <v>4150</v>
      </c>
      <c r="F258" s="7" t="s">
        <v>4146</v>
      </c>
      <c r="G258" s="8">
        <v>27</v>
      </c>
      <c r="H258" s="7" t="s">
        <v>3959</v>
      </c>
    </row>
    <row r="259" spans="1:8">
      <c r="A259" s="4" t="s">
        <v>3924</v>
      </c>
      <c r="B259" s="4" t="s">
        <v>3975</v>
      </c>
      <c r="C259" s="5" t="s">
        <v>4381</v>
      </c>
      <c r="D259" s="6" t="s">
        <v>3977</v>
      </c>
      <c r="E259" s="6" t="s">
        <v>3985</v>
      </c>
      <c r="F259" s="7" t="s">
        <v>3969</v>
      </c>
      <c r="G259" s="8">
        <v>5</v>
      </c>
      <c r="H259" s="7" t="s">
        <v>3930</v>
      </c>
    </row>
    <row r="260" spans="1:8">
      <c r="A260" s="4" t="s">
        <v>3924</v>
      </c>
      <c r="B260" s="4" t="s">
        <v>4184</v>
      </c>
      <c r="C260" s="5" t="s">
        <v>4382</v>
      </c>
      <c r="D260" s="6" t="s">
        <v>4186</v>
      </c>
      <c r="E260" s="6" t="s">
        <v>4325</v>
      </c>
      <c r="F260" s="7" t="s">
        <v>3942</v>
      </c>
      <c r="G260" s="8">
        <v>2</v>
      </c>
      <c r="H260" s="7" t="s">
        <v>3930</v>
      </c>
    </row>
    <row r="261" spans="1:8">
      <c r="A261" s="4" t="s">
        <v>3924</v>
      </c>
      <c r="B261" s="4" t="s">
        <v>4117</v>
      </c>
      <c r="C261" s="5" t="s">
        <v>4383</v>
      </c>
      <c r="D261" s="6" t="s">
        <v>4119</v>
      </c>
      <c r="E261" s="6" t="s">
        <v>4105</v>
      </c>
      <c r="F261" s="7" t="s">
        <v>3929</v>
      </c>
      <c r="G261" s="8">
        <v>3</v>
      </c>
      <c r="H261" s="7" t="s">
        <v>3959</v>
      </c>
    </row>
    <row r="262" spans="1:8">
      <c r="A262" s="4" t="s">
        <v>3924</v>
      </c>
      <c r="B262" s="4" t="s">
        <v>4184</v>
      </c>
      <c r="C262" s="5" t="s">
        <v>4384</v>
      </c>
      <c r="D262" s="6" t="s">
        <v>4186</v>
      </c>
      <c r="E262" s="6" t="s">
        <v>4191</v>
      </c>
      <c r="F262" s="7" t="s">
        <v>3942</v>
      </c>
      <c r="G262" s="8">
        <v>1</v>
      </c>
      <c r="H262" s="7" t="s">
        <v>3930</v>
      </c>
    </row>
    <row r="263" spans="1:8">
      <c r="A263" s="4" t="s">
        <v>3924</v>
      </c>
      <c r="B263" s="4" t="s">
        <v>4375</v>
      </c>
      <c r="C263" s="5" t="s">
        <v>4385</v>
      </c>
      <c r="D263" s="6" t="s">
        <v>4377</v>
      </c>
      <c r="E263" s="6" t="s">
        <v>4379</v>
      </c>
      <c r="F263" s="7" t="s">
        <v>4164</v>
      </c>
      <c r="G263" s="8">
        <v>48</v>
      </c>
      <c r="H263" s="7" t="s">
        <v>3959</v>
      </c>
    </row>
    <row r="264" spans="1:8">
      <c r="A264" s="4" t="s">
        <v>3924</v>
      </c>
      <c r="B264" s="4" t="s">
        <v>4341</v>
      </c>
      <c r="C264" s="5" t="s">
        <v>4386</v>
      </c>
      <c r="D264" s="6" t="s">
        <v>4343</v>
      </c>
      <c r="E264" s="6" t="s">
        <v>4344</v>
      </c>
      <c r="F264" s="7" t="s">
        <v>4358</v>
      </c>
      <c r="G264" s="8">
        <v>29</v>
      </c>
      <c r="H264" s="7" t="s">
        <v>3930</v>
      </c>
    </row>
    <row r="265" spans="1:8">
      <c r="A265" s="4" t="s">
        <v>3924</v>
      </c>
      <c r="B265" s="4" t="s">
        <v>4375</v>
      </c>
      <c r="C265" s="5" t="s">
        <v>4387</v>
      </c>
      <c r="D265" s="6" t="s">
        <v>4377</v>
      </c>
      <c r="E265" s="6" t="s">
        <v>4379</v>
      </c>
      <c r="F265" s="7" t="s">
        <v>4146</v>
      </c>
      <c r="G265" s="8">
        <v>44</v>
      </c>
      <c r="H265" s="7" t="s">
        <v>3959</v>
      </c>
    </row>
    <row r="266" spans="1:8">
      <c r="A266" s="4" t="s">
        <v>3924</v>
      </c>
      <c r="B266" s="4" t="s">
        <v>4388</v>
      </c>
      <c r="C266" s="5" t="s">
        <v>4389</v>
      </c>
      <c r="D266" s="6" t="s">
        <v>4390</v>
      </c>
      <c r="E266" s="6" t="s">
        <v>4325</v>
      </c>
      <c r="F266" s="7" t="s">
        <v>3948</v>
      </c>
      <c r="G266" s="8">
        <v>27</v>
      </c>
      <c r="H266" s="7" t="s">
        <v>3930</v>
      </c>
    </row>
    <row r="267" spans="1:8">
      <c r="A267" s="4" t="s">
        <v>3924</v>
      </c>
      <c r="B267" s="4" t="s">
        <v>4391</v>
      </c>
      <c r="C267" s="5" t="s">
        <v>4392</v>
      </c>
      <c r="D267" s="6" t="s">
        <v>4393</v>
      </c>
      <c r="E267" s="6" t="s">
        <v>4004</v>
      </c>
      <c r="F267" s="7" t="s">
        <v>3929</v>
      </c>
      <c r="G267" s="8">
        <v>6</v>
      </c>
      <c r="H267" s="7" t="s">
        <v>3930</v>
      </c>
    </row>
    <row r="268" spans="1:8">
      <c r="A268" s="4" t="s">
        <v>3924</v>
      </c>
      <c r="B268" s="4" t="s">
        <v>4394</v>
      </c>
      <c r="C268" s="5" t="s">
        <v>4395</v>
      </c>
      <c r="D268" s="6" t="s">
        <v>4396</v>
      </c>
      <c r="E268" s="6" t="s">
        <v>4260</v>
      </c>
      <c r="F268" s="7" t="s">
        <v>3929</v>
      </c>
      <c r="G268" s="8">
        <v>5</v>
      </c>
      <c r="H268" s="7" t="s">
        <v>3959</v>
      </c>
    </row>
    <row r="269" spans="1:8">
      <c r="A269" s="4" t="s">
        <v>3924</v>
      </c>
      <c r="B269" s="4" t="s">
        <v>4394</v>
      </c>
      <c r="C269" s="5" t="s">
        <v>4397</v>
      </c>
      <c r="D269" s="6" t="s">
        <v>4396</v>
      </c>
      <c r="E269" s="6" t="s">
        <v>4260</v>
      </c>
      <c r="F269" s="7" t="s">
        <v>3948</v>
      </c>
      <c r="G269" s="8">
        <v>6</v>
      </c>
      <c r="H269" s="7" t="s">
        <v>3959</v>
      </c>
    </row>
    <row r="270" spans="1:8">
      <c r="A270" s="4" t="s">
        <v>3924</v>
      </c>
      <c r="B270" s="4" t="s">
        <v>4391</v>
      </c>
      <c r="C270" s="5" t="s">
        <v>4398</v>
      </c>
      <c r="D270" s="6" t="s">
        <v>4393</v>
      </c>
      <c r="E270" s="6" t="s">
        <v>4399</v>
      </c>
      <c r="F270" s="7" t="s">
        <v>3929</v>
      </c>
      <c r="G270" s="8">
        <v>6</v>
      </c>
      <c r="H270" s="7" t="s">
        <v>3930</v>
      </c>
    </row>
    <row r="271" spans="1:8">
      <c r="A271" s="4" t="s">
        <v>3924</v>
      </c>
      <c r="B271" s="4" t="s">
        <v>4229</v>
      </c>
      <c r="C271" s="5" t="s">
        <v>4400</v>
      </c>
      <c r="D271" s="6" t="s">
        <v>4231</v>
      </c>
      <c r="E271" s="6" t="s">
        <v>4401</v>
      </c>
      <c r="F271" s="7" t="s">
        <v>4240</v>
      </c>
      <c r="G271" s="8">
        <v>4</v>
      </c>
      <c r="H271" s="7" t="s">
        <v>3930</v>
      </c>
    </row>
    <row r="272" spans="1:8">
      <c r="A272" s="4" t="s">
        <v>3924</v>
      </c>
      <c r="B272" s="4" t="s">
        <v>3952</v>
      </c>
      <c r="C272" s="5" t="s">
        <v>4402</v>
      </c>
      <c r="D272" s="6" t="s">
        <v>3954</v>
      </c>
      <c r="E272" s="6" t="s">
        <v>4232</v>
      </c>
      <c r="F272" s="7" t="s">
        <v>3948</v>
      </c>
      <c r="G272" s="8">
        <v>1</v>
      </c>
      <c r="H272" s="7" t="s">
        <v>3930</v>
      </c>
    </row>
    <row r="273" spans="1:8">
      <c r="A273" s="4" t="s">
        <v>3924</v>
      </c>
      <c r="B273" s="4" t="s">
        <v>3952</v>
      </c>
      <c r="C273" s="5" t="s">
        <v>4403</v>
      </c>
      <c r="D273" s="6" t="s">
        <v>3954</v>
      </c>
      <c r="E273" s="6" t="s">
        <v>4369</v>
      </c>
      <c r="F273" s="7" t="s">
        <v>3940</v>
      </c>
      <c r="G273" s="8">
        <v>9</v>
      </c>
      <c r="H273" s="7" t="s">
        <v>3930</v>
      </c>
    </row>
    <row r="274" spans="1:8">
      <c r="A274" s="4" t="s">
        <v>3924</v>
      </c>
      <c r="B274" s="4" t="s">
        <v>4404</v>
      </c>
      <c r="C274" s="5" t="s">
        <v>4405</v>
      </c>
      <c r="D274" s="6" t="s">
        <v>4406</v>
      </c>
      <c r="E274" s="6" t="s">
        <v>4275</v>
      </c>
      <c r="F274" s="7" t="s">
        <v>4407</v>
      </c>
      <c r="G274" s="8">
        <v>114</v>
      </c>
      <c r="H274" s="7" t="s">
        <v>3930</v>
      </c>
    </row>
    <row r="275" spans="1:8">
      <c r="A275" s="4" t="s">
        <v>3924</v>
      </c>
      <c r="B275" s="4" t="s">
        <v>4404</v>
      </c>
      <c r="C275" s="5" t="s">
        <v>4408</v>
      </c>
      <c r="D275" s="6" t="s">
        <v>4406</v>
      </c>
      <c r="E275" s="6" t="s">
        <v>4409</v>
      </c>
      <c r="F275" s="7" t="s">
        <v>4407</v>
      </c>
      <c r="G275" s="8">
        <v>95</v>
      </c>
      <c r="H275" s="7" t="s">
        <v>3935</v>
      </c>
    </row>
    <row r="276" spans="1:8">
      <c r="A276" s="4" t="s">
        <v>3924</v>
      </c>
      <c r="B276" s="4" t="s">
        <v>4410</v>
      </c>
      <c r="C276" s="5" t="s">
        <v>4411</v>
      </c>
      <c r="D276" s="6" t="s">
        <v>4412</v>
      </c>
      <c r="E276" s="6" t="s">
        <v>4413</v>
      </c>
      <c r="F276" s="7" t="s">
        <v>4407</v>
      </c>
      <c r="G276" s="8">
        <v>37</v>
      </c>
      <c r="H276" s="7" t="s">
        <v>3930</v>
      </c>
    </row>
    <row r="277" spans="1:8">
      <c r="A277" s="4" t="s">
        <v>3924</v>
      </c>
      <c r="B277" s="4" t="s">
        <v>4404</v>
      </c>
      <c r="C277" s="5" t="s">
        <v>4414</v>
      </c>
      <c r="D277" s="6" t="s">
        <v>4406</v>
      </c>
      <c r="E277" s="6" t="s">
        <v>4415</v>
      </c>
      <c r="F277" s="7" t="s">
        <v>4407</v>
      </c>
      <c r="G277" s="8">
        <v>3</v>
      </c>
      <c r="H277" s="7" t="s">
        <v>3935</v>
      </c>
    </row>
    <row r="278" spans="1:8">
      <c r="A278" s="4" t="s">
        <v>3924</v>
      </c>
      <c r="B278" s="4" t="s">
        <v>4416</v>
      </c>
      <c r="C278" s="5" t="s">
        <v>4417</v>
      </c>
      <c r="D278" s="6" t="s">
        <v>4418</v>
      </c>
      <c r="E278" s="6" t="s">
        <v>4419</v>
      </c>
      <c r="F278" s="7" t="s">
        <v>4407</v>
      </c>
      <c r="G278" s="8">
        <v>41</v>
      </c>
      <c r="H278" s="7" t="s">
        <v>3959</v>
      </c>
    </row>
    <row r="279" spans="1:8">
      <c r="A279" s="4" t="s">
        <v>3924</v>
      </c>
      <c r="B279" s="4" t="s">
        <v>4410</v>
      </c>
      <c r="C279" s="5" t="s">
        <v>4420</v>
      </c>
      <c r="D279" s="6" t="s">
        <v>4412</v>
      </c>
      <c r="E279" s="6" t="s">
        <v>4421</v>
      </c>
      <c r="F279" s="7" t="s">
        <v>4407</v>
      </c>
      <c r="G279" s="8">
        <v>8</v>
      </c>
      <c r="H279" s="7" t="s">
        <v>3935</v>
      </c>
    </row>
    <row r="280" spans="1:8">
      <c r="A280" s="4" t="s">
        <v>3924</v>
      </c>
      <c r="B280" s="4" t="s">
        <v>4410</v>
      </c>
      <c r="C280" s="5" t="s">
        <v>4422</v>
      </c>
      <c r="D280" s="6" t="s">
        <v>4412</v>
      </c>
      <c r="E280" s="6" t="s">
        <v>4423</v>
      </c>
      <c r="F280" s="7" t="s">
        <v>4407</v>
      </c>
      <c r="G280" s="8">
        <v>4</v>
      </c>
      <c r="H280" s="7" t="s">
        <v>3935</v>
      </c>
    </row>
    <row r="281" spans="1:8">
      <c r="A281" s="4" t="s">
        <v>3924</v>
      </c>
      <c r="B281" s="4" t="s">
        <v>3994</v>
      </c>
      <c r="C281" s="5" t="s">
        <v>4424</v>
      </c>
      <c r="D281" s="6" t="s">
        <v>3996</v>
      </c>
      <c r="E281" s="6" t="s">
        <v>4213</v>
      </c>
      <c r="F281" s="7" t="s">
        <v>3940</v>
      </c>
      <c r="G281" s="8">
        <v>4</v>
      </c>
      <c r="H281" s="7" t="s">
        <v>3930</v>
      </c>
    </row>
    <row r="282" spans="1:8">
      <c r="A282" s="4" t="s">
        <v>3924</v>
      </c>
      <c r="B282" s="4" t="s">
        <v>4253</v>
      </c>
      <c r="C282" s="5" t="s">
        <v>4425</v>
      </c>
      <c r="D282" s="6" t="s">
        <v>4255</v>
      </c>
      <c r="E282" s="6" t="s">
        <v>4256</v>
      </c>
      <c r="F282" s="7" t="s">
        <v>4146</v>
      </c>
      <c r="G282" s="8">
        <v>2</v>
      </c>
      <c r="H282" s="7" t="s">
        <v>3930</v>
      </c>
    </row>
    <row r="283" spans="1:8">
      <c r="A283" s="4" t="s">
        <v>3924</v>
      </c>
      <c r="B283" s="4" t="s">
        <v>3952</v>
      </c>
      <c r="C283" s="5" t="s">
        <v>4426</v>
      </c>
      <c r="D283" s="6" t="s">
        <v>3954</v>
      </c>
      <c r="E283" s="6" t="s">
        <v>4369</v>
      </c>
      <c r="F283" s="7" t="s">
        <v>3929</v>
      </c>
      <c r="G283" s="8">
        <v>7</v>
      </c>
      <c r="H283" s="7" t="s">
        <v>3930</v>
      </c>
    </row>
    <row r="284" spans="1:8">
      <c r="A284" s="4" t="s">
        <v>3924</v>
      </c>
      <c r="B284" s="4" t="s">
        <v>4427</v>
      </c>
      <c r="C284" s="5" t="s">
        <v>4428</v>
      </c>
      <c r="D284" s="6" t="s">
        <v>4429</v>
      </c>
      <c r="E284" s="6" t="s">
        <v>4430</v>
      </c>
      <c r="F284" s="7" t="s">
        <v>4407</v>
      </c>
      <c r="G284" s="8">
        <v>1</v>
      </c>
      <c r="H284" s="7" t="s">
        <v>4431</v>
      </c>
    </row>
    <row r="285" spans="1:8">
      <c r="A285" s="4" t="s">
        <v>3924</v>
      </c>
      <c r="B285" s="4" t="s">
        <v>4416</v>
      </c>
      <c r="C285" s="5" t="s">
        <v>4432</v>
      </c>
      <c r="D285" s="6" t="s">
        <v>4418</v>
      </c>
      <c r="E285" s="6" t="s">
        <v>4433</v>
      </c>
      <c r="F285" s="7" t="s">
        <v>4407</v>
      </c>
      <c r="G285" s="8">
        <v>27</v>
      </c>
      <c r="H285" s="7" t="s">
        <v>3930</v>
      </c>
    </row>
    <row r="286" spans="1:8">
      <c r="A286" s="4" t="s">
        <v>3924</v>
      </c>
      <c r="B286" s="4" t="s">
        <v>3975</v>
      </c>
      <c r="C286" s="5" t="s">
        <v>4434</v>
      </c>
      <c r="D286" s="6" t="s">
        <v>3977</v>
      </c>
      <c r="E286" s="6" t="s">
        <v>3978</v>
      </c>
      <c r="F286" s="7" t="s">
        <v>3948</v>
      </c>
      <c r="G286" s="8">
        <v>28</v>
      </c>
      <c r="H286" s="7" t="s">
        <v>3959</v>
      </c>
    </row>
    <row r="287" spans="1:8">
      <c r="A287" s="4" t="s">
        <v>3924</v>
      </c>
      <c r="B287" s="4" t="s">
        <v>4435</v>
      </c>
      <c r="C287" s="5" t="s">
        <v>4436</v>
      </c>
      <c r="D287" s="6" t="s">
        <v>4437</v>
      </c>
      <c r="E287" s="6" t="s">
        <v>4438</v>
      </c>
      <c r="F287" s="7" t="s">
        <v>4407</v>
      </c>
      <c r="G287" s="8">
        <v>2</v>
      </c>
      <c r="H287" s="7" t="s">
        <v>4431</v>
      </c>
    </row>
    <row r="288" spans="1:8">
      <c r="A288" s="4" t="s">
        <v>3924</v>
      </c>
      <c r="B288" s="4" t="s">
        <v>4009</v>
      </c>
      <c r="C288" s="5" t="s">
        <v>4439</v>
      </c>
      <c r="D288" s="6" t="s">
        <v>4011</v>
      </c>
      <c r="E288" s="6" t="s">
        <v>4021</v>
      </c>
      <c r="F288" s="7" t="s">
        <v>3929</v>
      </c>
      <c r="G288" s="8">
        <v>18</v>
      </c>
      <c r="H288" s="7" t="s">
        <v>3930</v>
      </c>
    </row>
    <row r="289" spans="1:8">
      <c r="A289" s="4" t="s">
        <v>3924</v>
      </c>
      <c r="B289" s="4" t="s">
        <v>4009</v>
      </c>
      <c r="C289" s="5" t="s">
        <v>4440</v>
      </c>
      <c r="D289" s="6" t="s">
        <v>4011</v>
      </c>
      <c r="E289" s="6" t="s">
        <v>4016</v>
      </c>
      <c r="F289" s="7" t="s">
        <v>3948</v>
      </c>
      <c r="G289" s="8">
        <v>25</v>
      </c>
      <c r="H289" s="7" t="s">
        <v>3930</v>
      </c>
    </row>
    <row r="290" spans="1:8">
      <c r="A290" s="4" t="s">
        <v>3924</v>
      </c>
      <c r="B290" s="4" t="s">
        <v>4009</v>
      </c>
      <c r="C290" s="5" t="s">
        <v>4441</v>
      </c>
      <c r="D290" s="6" t="s">
        <v>4011</v>
      </c>
      <c r="E290" s="6" t="s">
        <v>4016</v>
      </c>
      <c r="F290" s="7" t="s">
        <v>4008</v>
      </c>
      <c r="G290" s="8">
        <v>13</v>
      </c>
      <c r="H290" s="7" t="s">
        <v>3930</v>
      </c>
    </row>
    <row r="291" spans="1:8">
      <c r="A291" s="4" t="s">
        <v>3924</v>
      </c>
      <c r="B291" s="4" t="s">
        <v>3986</v>
      </c>
      <c r="C291" s="5" t="s">
        <v>4442</v>
      </c>
      <c r="D291" s="6" t="s">
        <v>3988</v>
      </c>
      <c r="E291" s="6" t="s">
        <v>3989</v>
      </c>
      <c r="F291" s="7" t="s">
        <v>3929</v>
      </c>
      <c r="G291" s="8">
        <v>18</v>
      </c>
      <c r="H291" s="7" t="s">
        <v>3930</v>
      </c>
    </row>
    <row r="292" spans="1:8">
      <c r="A292" s="4" t="s">
        <v>3924</v>
      </c>
      <c r="B292" s="4" t="s">
        <v>4443</v>
      </c>
      <c r="C292" s="5" t="s">
        <v>4444</v>
      </c>
      <c r="D292" s="6" t="s">
        <v>4445</v>
      </c>
      <c r="E292" s="6" t="s">
        <v>4446</v>
      </c>
      <c r="F292" s="7" t="s">
        <v>3940</v>
      </c>
      <c r="G292" s="8">
        <v>1</v>
      </c>
      <c r="H292" s="7" t="s">
        <v>3935</v>
      </c>
    </row>
    <row r="293" spans="1:8">
      <c r="A293" s="4" t="s">
        <v>3924</v>
      </c>
      <c r="B293" s="4" t="s">
        <v>4447</v>
      </c>
      <c r="C293" s="5" t="s">
        <v>4448</v>
      </c>
      <c r="D293" s="6" t="s">
        <v>4449</v>
      </c>
      <c r="E293" s="6" t="s">
        <v>4099</v>
      </c>
      <c r="F293" s="7" t="s">
        <v>3929</v>
      </c>
      <c r="G293" s="8">
        <v>10</v>
      </c>
      <c r="H293" s="7" t="s">
        <v>3959</v>
      </c>
    </row>
    <row r="294" spans="1:8">
      <c r="A294" s="4" t="s">
        <v>3924</v>
      </c>
      <c r="B294" s="4" t="s">
        <v>3952</v>
      </c>
      <c r="C294" s="5" t="s">
        <v>4450</v>
      </c>
      <c r="D294" s="6" t="s">
        <v>3954</v>
      </c>
      <c r="E294" s="6" t="s">
        <v>4369</v>
      </c>
      <c r="F294" s="7" t="s">
        <v>3948</v>
      </c>
      <c r="G294" s="8">
        <v>21</v>
      </c>
      <c r="H294" s="7" t="s">
        <v>3930</v>
      </c>
    </row>
    <row r="295" spans="1:8">
      <c r="A295" s="4" t="s">
        <v>3924</v>
      </c>
      <c r="B295" s="4" t="s">
        <v>3952</v>
      </c>
      <c r="C295" s="5" t="s">
        <v>4451</v>
      </c>
      <c r="D295" s="6" t="s">
        <v>3954</v>
      </c>
      <c r="E295" s="6" t="s">
        <v>3955</v>
      </c>
      <c r="F295" s="7" t="s">
        <v>3942</v>
      </c>
      <c r="G295" s="8">
        <v>1</v>
      </c>
      <c r="H295" s="7" t="s">
        <v>3930</v>
      </c>
    </row>
    <row r="296" spans="1:8">
      <c r="A296" s="4" t="s">
        <v>3924</v>
      </c>
      <c r="B296" s="4" t="s">
        <v>4452</v>
      </c>
      <c r="C296" s="5" t="s">
        <v>4453</v>
      </c>
      <c r="D296" s="6" t="s">
        <v>4454</v>
      </c>
      <c r="E296" s="6" t="s">
        <v>4455</v>
      </c>
      <c r="F296" s="7" t="s">
        <v>3948</v>
      </c>
      <c r="G296" s="8">
        <v>4</v>
      </c>
      <c r="H296" s="7" t="s">
        <v>3959</v>
      </c>
    </row>
    <row r="297" spans="1:8">
      <c r="A297" s="4" t="s">
        <v>3924</v>
      </c>
      <c r="B297" s="4" t="s">
        <v>4456</v>
      </c>
      <c r="C297" s="5" t="s">
        <v>4457</v>
      </c>
      <c r="D297" s="6" t="s">
        <v>4458</v>
      </c>
      <c r="E297" s="6" t="s">
        <v>4459</v>
      </c>
      <c r="F297" s="7" t="s">
        <v>3940</v>
      </c>
      <c r="G297" s="8">
        <v>9</v>
      </c>
      <c r="H297" s="7" t="s">
        <v>3959</v>
      </c>
    </row>
    <row r="298" spans="1:8">
      <c r="A298" s="4" t="s">
        <v>3924</v>
      </c>
      <c r="B298" s="4" t="s">
        <v>4456</v>
      </c>
      <c r="C298" s="5" t="s">
        <v>4460</v>
      </c>
      <c r="D298" s="6" t="s">
        <v>4458</v>
      </c>
      <c r="E298" s="6" t="s">
        <v>4459</v>
      </c>
      <c r="F298" s="7" t="s">
        <v>3948</v>
      </c>
      <c r="G298" s="8">
        <v>34</v>
      </c>
      <c r="H298" s="7" t="s">
        <v>3959</v>
      </c>
    </row>
    <row r="299" spans="1:8">
      <c r="A299" s="4" t="s">
        <v>3924</v>
      </c>
      <c r="B299" s="4" t="s">
        <v>4456</v>
      </c>
      <c r="C299" s="5" t="s">
        <v>4461</v>
      </c>
      <c r="D299" s="6" t="s">
        <v>4458</v>
      </c>
      <c r="E299" s="6" t="s">
        <v>4459</v>
      </c>
      <c r="F299" s="7" t="s">
        <v>3929</v>
      </c>
      <c r="G299" s="8">
        <v>11</v>
      </c>
      <c r="H299" s="7" t="s">
        <v>3959</v>
      </c>
    </row>
    <row r="300" spans="1:8">
      <c r="A300" s="4" t="s">
        <v>3924</v>
      </c>
      <c r="B300" s="4" t="s">
        <v>4456</v>
      </c>
      <c r="C300" s="5" t="s">
        <v>4462</v>
      </c>
      <c r="D300" s="6" t="s">
        <v>4458</v>
      </c>
      <c r="E300" s="6" t="s">
        <v>4459</v>
      </c>
      <c r="F300" s="7" t="s">
        <v>3969</v>
      </c>
      <c r="G300" s="8">
        <v>29</v>
      </c>
      <c r="H300" s="7" t="s">
        <v>3959</v>
      </c>
    </row>
    <row r="301" spans="1:8">
      <c r="A301" s="4" t="s">
        <v>3924</v>
      </c>
      <c r="B301" s="4" t="s">
        <v>4456</v>
      </c>
      <c r="C301" s="5" t="s">
        <v>4463</v>
      </c>
      <c r="D301" s="6" t="s">
        <v>4458</v>
      </c>
      <c r="E301" s="6" t="s">
        <v>4459</v>
      </c>
      <c r="F301" s="7" t="s">
        <v>4008</v>
      </c>
      <c r="G301" s="8">
        <v>30</v>
      </c>
      <c r="H301" s="7" t="s">
        <v>3959</v>
      </c>
    </row>
    <row r="302" spans="1:8">
      <c r="A302" s="4" t="s">
        <v>3924</v>
      </c>
      <c r="B302" s="4" t="s">
        <v>4456</v>
      </c>
      <c r="C302" s="5" t="s">
        <v>4464</v>
      </c>
      <c r="D302" s="6" t="s">
        <v>4458</v>
      </c>
      <c r="E302" s="6" t="s">
        <v>4465</v>
      </c>
      <c r="F302" s="7" t="s">
        <v>3948</v>
      </c>
      <c r="G302" s="8">
        <v>38</v>
      </c>
      <c r="H302" s="7" t="s">
        <v>3959</v>
      </c>
    </row>
    <row r="303" spans="1:8">
      <c r="A303" s="4" t="s">
        <v>3924</v>
      </c>
      <c r="B303" s="4" t="s">
        <v>4456</v>
      </c>
      <c r="C303" s="5" t="s">
        <v>4466</v>
      </c>
      <c r="D303" s="6" t="s">
        <v>4458</v>
      </c>
      <c r="E303" s="6" t="s">
        <v>4465</v>
      </c>
      <c r="F303" s="7" t="s">
        <v>3929</v>
      </c>
      <c r="G303" s="8">
        <v>9</v>
      </c>
      <c r="H303" s="7" t="s">
        <v>3959</v>
      </c>
    </row>
    <row r="304" spans="1:8">
      <c r="A304" s="4" t="s">
        <v>3924</v>
      </c>
      <c r="B304" s="4" t="s">
        <v>4456</v>
      </c>
      <c r="C304" s="5" t="s">
        <v>4467</v>
      </c>
      <c r="D304" s="6" t="s">
        <v>4458</v>
      </c>
      <c r="E304" s="6" t="s">
        <v>4465</v>
      </c>
      <c r="F304" s="7" t="s">
        <v>3969</v>
      </c>
      <c r="G304" s="8">
        <v>17</v>
      </c>
      <c r="H304" s="7" t="s">
        <v>3959</v>
      </c>
    </row>
    <row r="305" spans="1:8">
      <c r="A305" s="4" t="s">
        <v>3924</v>
      </c>
      <c r="B305" s="4" t="s">
        <v>4468</v>
      </c>
      <c r="C305" s="5" t="s">
        <v>4469</v>
      </c>
      <c r="D305" s="6" t="s">
        <v>4347</v>
      </c>
      <c r="E305" s="6" t="s">
        <v>4470</v>
      </c>
      <c r="F305" s="7" t="s">
        <v>4146</v>
      </c>
      <c r="G305" s="8">
        <v>13</v>
      </c>
      <c r="H305" s="7" t="s">
        <v>3930</v>
      </c>
    </row>
    <row r="306" spans="1:8">
      <c r="A306" s="4" t="s">
        <v>3924</v>
      </c>
      <c r="B306" s="4" t="s">
        <v>4471</v>
      </c>
      <c r="C306" s="5" t="s">
        <v>4472</v>
      </c>
      <c r="D306" s="6" t="s">
        <v>4473</v>
      </c>
      <c r="E306" s="6" t="s">
        <v>4172</v>
      </c>
      <c r="F306" s="7" t="s">
        <v>3940</v>
      </c>
      <c r="G306" s="8">
        <v>21</v>
      </c>
      <c r="H306" s="7" t="s">
        <v>3959</v>
      </c>
    </row>
    <row r="307" spans="1:8">
      <c r="A307" s="4" t="s">
        <v>3924</v>
      </c>
      <c r="B307" s="4" t="s">
        <v>4474</v>
      </c>
      <c r="C307" s="5" t="s">
        <v>4475</v>
      </c>
      <c r="D307" s="6" t="s">
        <v>4476</v>
      </c>
      <c r="E307" s="6" t="s">
        <v>4094</v>
      </c>
      <c r="F307" s="7" t="s">
        <v>3940</v>
      </c>
      <c r="G307" s="8">
        <v>36</v>
      </c>
      <c r="H307" s="7" t="s">
        <v>3959</v>
      </c>
    </row>
    <row r="308" spans="1:8">
      <c r="A308" s="4" t="s">
        <v>3924</v>
      </c>
      <c r="B308" s="4" t="s">
        <v>4477</v>
      </c>
      <c r="C308" s="5" t="s">
        <v>4478</v>
      </c>
      <c r="D308" s="6" t="s">
        <v>4479</v>
      </c>
      <c r="E308" s="6" t="s">
        <v>4455</v>
      </c>
      <c r="F308" s="7" t="s">
        <v>3948</v>
      </c>
      <c r="G308" s="8">
        <v>16</v>
      </c>
      <c r="H308" s="7" t="s">
        <v>3959</v>
      </c>
    </row>
    <row r="309" spans="1:8">
      <c r="A309" s="4" t="s">
        <v>3924</v>
      </c>
      <c r="B309" s="4" t="s">
        <v>4480</v>
      </c>
      <c r="C309" s="5" t="s">
        <v>4481</v>
      </c>
      <c r="D309" s="6" t="s">
        <v>4482</v>
      </c>
      <c r="E309" s="6" t="s">
        <v>4459</v>
      </c>
      <c r="F309" s="7" t="s">
        <v>3948</v>
      </c>
      <c r="G309" s="8">
        <v>17</v>
      </c>
      <c r="H309" s="7" t="s">
        <v>3959</v>
      </c>
    </row>
    <row r="310" spans="1:8">
      <c r="A310" s="4" t="s">
        <v>3924</v>
      </c>
      <c r="B310" s="4" t="s">
        <v>4483</v>
      </c>
      <c r="C310" s="5" t="s">
        <v>4484</v>
      </c>
      <c r="D310" s="6" t="s">
        <v>4216</v>
      </c>
      <c r="E310" s="6" t="s">
        <v>4485</v>
      </c>
      <c r="F310" s="7" t="s">
        <v>3948</v>
      </c>
      <c r="G310" s="8">
        <v>20</v>
      </c>
      <c r="H310" s="7" t="s">
        <v>3959</v>
      </c>
    </row>
    <row r="311" spans="1:8">
      <c r="A311" s="4" t="s">
        <v>3924</v>
      </c>
      <c r="B311" s="4" t="s">
        <v>4483</v>
      </c>
      <c r="C311" s="5" t="s">
        <v>4486</v>
      </c>
      <c r="D311" s="6" t="s">
        <v>4216</v>
      </c>
      <c r="E311" s="6" t="s">
        <v>4485</v>
      </c>
      <c r="F311" s="7" t="s">
        <v>3940</v>
      </c>
      <c r="G311" s="8">
        <v>33</v>
      </c>
      <c r="H311" s="7" t="s">
        <v>3959</v>
      </c>
    </row>
    <row r="312" spans="1:8">
      <c r="A312" s="4" t="s">
        <v>3924</v>
      </c>
      <c r="B312" s="4" t="s">
        <v>4474</v>
      </c>
      <c r="C312" s="5" t="s">
        <v>4487</v>
      </c>
      <c r="D312" s="6" t="s">
        <v>4476</v>
      </c>
      <c r="E312" s="6" t="s">
        <v>4488</v>
      </c>
      <c r="F312" s="7" t="s">
        <v>3948</v>
      </c>
      <c r="G312" s="8">
        <v>15</v>
      </c>
      <c r="H312" s="7" t="s">
        <v>3959</v>
      </c>
    </row>
    <row r="313" spans="1:8">
      <c r="A313" s="4" t="s">
        <v>3924</v>
      </c>
      <c r="B313" s="4" t="s">
        <v>4489</v>
      </c>
      <c r="C313" s="5" t="s">
        <v>4490</v>
      </c>
      <c r="D313" s="6" t="s">
        <v>4491</v>
      </c>
      <c r="E313" s="6" t="s">
        <v>4283</v>
      </c>
      <c r="F313" s="7" t="s">
        <v>3940</v>
      </c>
      <c r="G313" s="8">
        <v>15</v>
      </c>
      <c r="H313" s="7" t="s">
        <v>3959</v>
      </c>
    </row>
    <row r="314" spans="1:8">
      <c r="A314" s="4" t="s">
        <v>3924</v>
      </c>
      <c r="B314" s="4" t="s">
        <v>4483</v>
      </c>
      <c r="C314" s="5" t="s">
        <v>4492</v>
      </c>
      <c r="D314" s="6" t="s">
        <v>4216</v>
      </c>
      <c r="E314" s="6" t="s">
        <v>4493</v>
      </c>
      <c r="F314" s="7" t="s">
        <v>3942</v>
      </c>
      <c r="G314" s="8">
        <v>4</v>
      </c>
      <c r="H314" s="7" t="s">
        <v>3959</v>
      </c>
    </row>
    <row r="315" spans="1:8">
      <c r="A315" s="4" t="s">
        <v>3924</v>
      </c>
      <c r="B315" s="4" t="s">
        <v>4494</v>
      </c>
      <c r="C315" s="5" t="s">
        <v>4495</v>
      </c>
      <c r="D315" s="6" t="s">
        <v>4231</v>
      </c>
      <c r="E315" s="6" t="s">
        <v>3963</v>
      </c>
      <c r="F315" s="7" t="s">
        <v>4268</v>
      </c>
      <c r="G315" s="8">
        <v>85</v>
      </c>
      <c r="H315" s="7" t="s">
        <v>3959</v>
      </c>
    </row>
    <row r="316" spans="1:8">
      <c r="A316" s="4" t="s">
        <v>3924</v>
      </c>
      <c r="B316" s="4" t="s">
        <v>4496</v>
      </c>
      <c r="C316" s="5" t="s">
        <v>4497</v>
      </c>
      <c r="D316" s="6" t="s">
        <v>4498</v>
      </c>
      <c r="E316" s="6" t="s">
        <v>4145</v>
      </c>
      <c r="F316" s="7" t="s">
        <v>4146</v>
      </c>
      <c r="G316" s="8">
        <v>30</v>
      </c>
      <c r="H316" s="7" t="s">
        <v>3959</v>
      </c>
    </row>
    <row r="317" spans="1:8">
      <c r="A317" s="4" t="s">
        <v>3924</v>
      </c>
      <c r="B317" s="4" t="s">
        <v>4496</v>
      </c>
      <c r="C317" s="5" t="s">
        <v>4499</v>
      </c>
      <c r="D317" s="6" t="s">
        <v>4498</v>
      </c>
      <c r="E317" s="6" t="s">
        <v>4145</v>
      </c>
      <c r="F317" s="7" t="s">
        <v>4194</v>
      </c>
      <c r="G317" s="8">
        <v>42</v>
      </c>
      <c r="H317" s="7" t="s">
        <v>3959</v>
      </c>
    </row>
    <row r="318" spans="1:8">
      <c r="A318" s="4" t="s">
        <v>3924</v>
      </c>
      <c r="B318" s="4" t="s">
        <v>4477</v>
      </c>
      <c r="C318" s="5" t="s">
        <v>4500</v>
      </c>
      <c r="D318" s="6" t="s">
        <v>4479</v>
      </c>
      <c r="E318" s="6" t="s">
        <v>4455</v>
      </c>
      <c r="F318" s="7" t="s">
        <v>3940</v>
      </c>
      <c r="G318" s="8">
        <v>23</v>
      </c>
      <c r="H318" s="7" t="s">
        <v>3959</v>
      </c>
    </row>
    <row r="319" spans="1:8">
      <c r="A319" s="4" t="s">
        <v>3924</v>
      </c>
      <c r="B319" s="4" t="s">
        <v>4501</v>
      </c>
      <c r="C319" s="5" t="s">
        <v>4502</v>
      </c>
      <c r="D319" s="6" t="s">
        <v>4503</v>
      </c>
      <c r="E319" s="6" t="s">
        <v>4504</v>
      </c>
      <c r="F319" s="7" t="s">
        <v>3948</v>
      </c>
      <c r="G319" s="8">
        <v>13</v>
      </c>
      <c r="H319" s="7" t="s">
        <v>3959</v>
      </c>
    </row>
    <row r="320" spans="1:8">
      <c r="A320" s="4" t="s">
        <v>3924</v>
      </c>
      <c r="B320" s="4" t="s">
        <v>4505</v>
      </c>
      <c r="C320" s="5" t="s">
        <v>4506</v>
      </c>
      <c r="D320" s="6" t="s">
        <v>4231</v>
      </c>
      <c r="E320" s="6" t="s">
        <v>4507</v>
      </c>
      <c r="F320" s="7" t="s">
        <v>4272</v>
      </c>
      <c r="G320" s="8">
        <v>78</v>
      </c>
      <c r="H320" s="7" t="s">
        <v>3959</v>
      </c>
    </row>
    <row r="321" spans="1:8">
      <c r="A321" s="4" t="s">
        <v>3924</v>
      </c>
      <c r="B321" s="4" t="s">
        <v>4505</v>
      </c>
      <c r="C321" s="5" t="s">
        <v>4508</v>
      </c>
      <c r="D321" s="6" t="s">
        <v>4231</v>
      </c>
      <c r="E321" s="6" t="s">
        <v>4507</v>
      </c>
      <c r="F321" s="7" t="s">
        <v>4268</v>
      </c>
      <c r="G321" s="8">
        <v>76</v>
      </c>
      <c r="H321" s="7" t="s">
        <v>3959</v>
      </c>
    </row>
    <row r="322" spans="1:8">
      <c r="A322" s="4" t="s">
        <v>3924</v>
      </c>
      <c r="B322" s="4" t="s">
        <v>4285</v>
      </c>
      <c r="C322" s="5" t="s">
        <v>4509</v>
      </c>
      <c r="D322" s="6" t="s">
        <v>4287</v>
      </c>
      <c r="E322" s="6" t="s">
        <v>4102</v>
      </c>
      <c r="F322" s="7" t="s">
        <v>3948</v>
      </c>
      <c r="G322" s="8">
        <v>16</v>
      </c>
      <c r="H322" s="7" t="s">
        <v>3959</v>
      </c>
    </row>
    <row r="323" spans="1:8">
      <c r="A323" s="4" t="s">
        <v>3924</v>
      </c>
      <c r="B323" s="4" t="s">
        <v>4510</v>
      </c>
      <c r="C323" s="5" t="s">
        <v>4511</v>
      </c>
      <c r="D323" s="6" t="s">
        <v>4154</v>
      </c>
      <c r="E323" s="6" t="s">
        <v>4512</v>
      </c>
      <c r="F323" s="7" t="s">
        <v>3940</v>
      </c>
      <c r="G323" s="8">
        <v>15</v>
      </c>
      <c r="H323" s="7" t="s">
        <v>3959</v>
      </c>
    </row>
    <row r="324" spans="1:8">
      <c r="A324" s="4" t="s">
        <v>3924</v>
      </c>
      <c r="B324" s="4" t="s">
        <v>4510</v>
      </c>
      <c r="C324" s="5" t="s">
        <v>4513</v>
      </c>
      <c r="D324" s="6" t="s">
        <v>4154</v>
      </c>
      <c r="E324" s="6" t="s">
        <v>4512</v>
      </c>
      <c r="F324" s="7" t="s">
        <v>3942</v>
      </c>
      <c r="G324" s="8">
        <v>1</v>
      </c>
      <c r="H324" s="7" t="s">
        <v>3959</v>
      </c>
    </row>
    <row r="325" spans="1:8">
      <c r="A325" s="4" t="s">
        <v>3924</v>
      </c>
      <c r="B325" s="4" t="s">
        <v>4510</v>
      </c>
      <c r="C325" s="5" t="s">
        <v>4514</v>
      </c>
      <c r="D325" s="6" t="s">
        <v>4154</v>
      </c>
      <c r="E325" s="6" t="s">
        <v>4515</v>
      </c>
      <c r="F325" s="7" t="s">
        <v>3948</v>
      </c>
      <c r="G325" s="8">
        <v>56</v>
      </c>
      <c r="H325" s="7" t="s">
        <v>3959</v>
      </c>
    </row>
    <row r="326" spans="1:8">
      <c r="A326" s="4" t="s">
        <v>3924</v>
      </c>
      <c r="B326" s="4" t="s">
        <v>4510</v>
      </c>
      <c r="C326" s="5" t="s">
        <v>4516</v>
      </c>
      <c r="D326" s="6" t="s">
        <v>4154</v>
      </c>
      <c r="E326" s="6" t="s">
        <v>4515</v>
      </c>
      <c r="F326" s="7" t="s">
        <v>3940</v>
      </c>
      <c r="G326" s="8">
        <v>26</v>
      </c>
      <c r="H326" s="7" t="s">
        <v>3959</v>
      </c>
    </row>
    <row r="327" spans="1:8">
      <c r="A327" s="4" t="s">
        <v>3924</v>
      </c>
      <c r="B327" s="4" t="s">
        <v>4517</v>
      </c>
      <c r="C327" s="5" t="s">
        <v>4518</v>
      </c>
      <c r="D327" s="6" t="s">
        <v>4294</v>
      </c>
      <c r="E327" s="6" t="s">
        <v>4295</v>
      </c>
      <c r="F327" s="7" t="s">
        <v>3929</v>
      </c>
      <c r="G327" s="8">
        <v>11</v>
      </c>
      <c r="H327" s="7" t="s">
        <v>3959</v>
      </c>
    </row>
    <row r="328" spans="1:8">
      <c r="A328" s="4" t="s">
        <v>3924</v>
      </c>
      <c r="B328" s="4" t="s">
        <v>4510</v>
      </c>
      <c r="C328" s="5" t="s">
        <v>4519</v>
      </c>
      <c r="D328" s="6" t="s">
        <v>4154</v>
      </c>
      <c r="E328" s="6" t="s">
        <v>4512</v>
      </c>
      <c r="F328" s="7" t="s">
        <v>3948</v>
      </c>
      <c r="G328" s="8">
        <v>51</v>
      </c>
      <c r="H328" s="7" t="s">
        <v>3959</v>
      </c>
    </row>
    <row r="329" spans="1:8">
      <c r="A329" s="4" t="s">
        <v>3924</v>
      </c>
      <c r="B329" s="4" t="s">
        <v>4285</v>
      </c>
      <c r="C329" s="5" t="s">
        <v>4520</v>
      </c>
      <c r="D329" s="6" t="s">
        <v>4287</v>
      </c>
      <c r="E329" s="6" t="s">
        <v>4025</v>
      </c>
      <c r="F329" s="7" t="s">
        <v>3948</v>
      </c>
      <c r="G329" s="8">
        <v>19</v>
      </c>
      <c r="H329" s="7" t="s">
        <v>3959</v>
      </c>
    </row>
    <row r="330" spans="1:8">
      <c r="A330" s="4" t="s">
        <v>3924</v>
      </c>
      <c r="B330" s="4" t="s">
        <v>4521</v>
      </c>
      <c r="C330" s="5" t="s">
        <v>4522</v>
      </c>
      <c r="D330" s="6" t="s">
        <v>4082</v>
      </c>
      <c r="E330" s="6" t="s">
        <v>4523</v>
      </c>
      <c r="F330" s="7" t="s">
        <v>3969</v>
      </c>
      <c r="G330" s="8">
        <v>8</v>
      </c>
      <c r="H330" s="7" t="s">
        <v>3959</v>
      </c>
    </row>
    <row r="331" spans="1:8">
      <c r="A331" s="4" t="s">
        <v>3924</v>
      </c>
      <c r="B331" s="4" t="s">
        <v>4524</v>
      </c>
      <c r="C331" s="5" t="s">
        <v>4525</v>
      </c>
      <c r="D331" s="6" t="s">
        <v>4377</v>
      </c>
      <c r="E331" s="6" t="s">
        <v>4150</v>
      </c>
      <c r="F331" s="7" t="s">
        <v>3950</v>
      </c>
      <c r="G331" s="8">
        <v>18</v>
      </c>
      <c r="H331" s="7" t="s">
        <v>3959</v>
      </c>
    </row>
    <row r="332" spans="1:8">
      <c r="A332" s="4" t="s">
        <v>3924</v>
      </c>
      <c r="B332" s="4" t="s">
        <v>4526</v>
      </c>
      <c r="C332" s="5" t="s">
        <v>4527</v>
      </c>
      <c r="D332" s="6" t="s">
        <v>4498</v>
      </c>
      <c r="E332" s="6" t="s">
        <v>4528</v>
      </c>
      <c r="F332" s="7" t="s">
        <v>3942</v>
      </c>
      <c r="G332" s="8">
        <v>13</v>
      </c>
      <c r="H332" s="7" t="s">
        <v>3959</v>
      </c>
    </row>
    <row r="333" spans="1:8">
      <c r="A333" s="4" t="s">
        <v>3924</v>
      </c>
      <c r="B333" s="4" t="s">
        <v>4526</v>
      </c>
      <c r="C333" s="5" t="s">
        <v>4529</v>
      </c>
      <c r="D333" s="6" t="s">
        <v>4498</v>
      </c>
      <c r="E333" s="6" t="s">
        <v>4528</v>
      </c>
      <c r="F333" s="7" t="s">
        <v>4148</v>
      </c>
      <c r="G333" s="8">
        <v>10</v>
      </c>
      <c r="H333" s="7" t="s">
        <v>3959</v>
      </c>
    </row>
    <row r="334" spans="1:8">
      <c r="A334" s="4" t="s">
        <v>3924</v>
      </c>
      <c r="B334" s="4" t="s">
        <v>4526</v>
      </c>
      <c r="C334" s="5" t="s">
        <v>4530</v>
      </c>
      <c r="D334" s="6" t="s">
        <v>4498</v>
      </c>
      <c r="E334" s="6" t="s">
        <v>4528</v>
      </c>
      <c r="F334" s="7" t="s">
        <v>4194</v>
      </c>
      <c r="G334" s="8">
        <v>2</v>
      </c>
      <c r="H334" s="7" t="s">
        <v>3959</v>
      </c>
    </row>
    <row r="335" spans="1:8">
      <c r="A335" s="4" t="s">
        <v>3924</v>
      </c>
      <c r="B335" s="4" t="s">
        <v>4526</v>
      </c>
      <c r="C335" s="5" t="s">
        <v>4531</v>
      </c>
      <c r="D335" s="6" t="s">
        <v>4498</v>
      </c>
      <c r="E335" s="6" t="s">
        <v>4145</v>
      </c>
      <c r="F335" s="7" t="s">
        <v>3950</v>
      </c>
      <c r="G335" s="8">
        <v>2</v>
      </c>
      <c r="H335" s="7" t="s">
        <v>3959</v>
      </c>
    </row>
    <row r="336" spans="1:8">
      <c r="A336" s="4" t="s">
        <v>3924</v>
      </c>
      <c r="B336" s="4" t="s">
        <v>4526</v>
      </c>
      <c r="C336" s="5" t="s">
        <v>4532</v>
      </c>
      <c r="D336" s="6" t="s">
        <v>4498</v>
      </c>
      <c r="E336" s="6" t="s">
        <v>4145</v>
      </c>
      <c r="F336" s="7" t="s">
        <v>4148</v>
      </c>
      <c r="G336" s="8">
        <v>16</v>
      </c>
      <c r="H336" s="7" t="s">
        <v>3959</v>
      </c>
    </row>
    <row r="337" spans="1:8">
      <c r="A337" s="4" t="s">
        <v>3924</v>
      </c>
      <c r="B337" s="4" t="s">
        <v>4526</v>
      </c>
      <c r="C337" s="5" t="s">
        <v>4533</v>
      </c>
      <c r="D337" s="6" t="s">
        <v>4498</v>
      </c>
      <c r="E337" s="6" t="s">
        <v>4145</v>
      </c>
      <c r="F337" s="7" t="s">
        <v>4164</v>
      </c>
      <c r="G337" s="8">
        <v>6</v>
      </c>
      <c r="H337" s="7" t="s">
        <v>3959</v>
      </c>
    </row>
    <row r="338" spans="1:8">
      <c r="A338" s="4" t="s">
        <v>3924</v>
      </c>
      <c r="B338" s="4" t="s">
        <v>4501</v>
      </c>
      <c r="C338" s="5" t="s">
        <v>4534</v>
      </c>
      <c r="D338" s="6" t="s">
        <v>4503</v>
      </c>
      <c r="E338" s="6" t="s">
        <v>4504</v>
      </c>
      <c r="F338" s="7" t="s">
        <v>3942</v>
      </c>
      <c r="G338" s="8">
        <v>8</v>
      </c>
      <c r="H338" s="7" t="s">
        <v>3959</v>
      </c>
    </row>
    <row r="339" spans="1:8">
      <c r="A339" s="4" t="s">
        <v>3924</v>
      </c>
      <c r="B339" s="4" t="s">
        <v>4501</v>
      </c>
      <c r="C339" s="5" t="s">
        <v>4535</v>
      </c>
      <c r="D339" s="6" t="s">
        <v>4503</v>
      </c>
      <c r="E339" s="6" t="s">
        <v>4504</v>
      </c>
      <c r="F339" s="7" t="s">
        <v>3940</v>
      </c>
      <c r="G339" s="8">
        <v>15</v>
      </c>
      <c r="H339" s="7" t="s">
        <v>3959</v>
      </c>
    </row>
    <row r="340" spans="1:8">
      <c r="A340" s="4" t="s">
        <v>3924</v>
      </c>
      <c r="B340" s="4" t="s">
        <v>4496</v>
      </c>
      <c r="C340" s="5" t="s">
        <v>4536</v>
      </c>
      <c r="D340" s="6" t="s">
        <v>4498</v>
      </c>
      <c r="E340" s="6" t="s">
        <v>4528</v>
      </c>
      <c r="F340" s="7" t="s">
        <v>4164</v>
      </c>
      <c r="G340" s="8">
        <v>35</v>
      </c>
      <c r="H340" s="7" t="s">
        <v>3959</v>
      </c>
    </row>
    <row r="341" spans="1:8">
      <c r="A341" s="4" t="s">
        <v>3924</v>
      </c>
      <c r="B341" s="4" t="s">
        <v>4524</v>
      </c>
      <c r="C341" s="5" t="s">
        <v>4537</v>
      </c>
      <c r="D341" s="6" t="s">
        <v>4377</v>
      </c>
      <c r="E341" s="6" t="s">
        <v>4379</v>
      </c>
      <c r="F341" s="7" t="s">
        <v>4192</v>
      </c>
      <c r="G341" s="8">
        <v>33</v>
      </c>
      <c r="H341" s="7" t="s">
        <v>3959</v>
      </c>
    </row>
    <row r="342" spans="1:8">
      <c r="A342" s="4" t="s">
        <v>3924</v>
      </c>
      <c r="B342" s="4" t="s">
        <v>4538</v>
      </c>
      <c r="C342" s="5" t="s">
        <v>4539</v>
      </c>
      <c r="D342" s="6" t="s">
        <v>4482</v>
      </c>
      <c r="E342" s="6" t="s">
        <v>4459</v>
      </c>
      <c r="F342" s="7" t="s">
        <v>3969</v>
      </c>
      <c r="G342" s="8">
        <v>13</v>
      </c>
      <c r="H342" s="7" t="s">
        <v>3959</v>
      </c>
    </row>
    <row r="343" spans="1:8">
      <c r="A343" s="4" t="s">
        <v>3924</v>
      </c>
      <c r="B343" s="4" t="s">
        <v>4540</v>
      </c>
      <c r="C343" s="5" t="s">
        <v>4541</v>
      </c>
      <c r="D343" s="6" t="s">
        <v>4473</v>
      </c>
      <c r="E343" s="6" t="s">
        <v>4172</v>
      </c>
      <c r="F343" s="7" t="s">
        <v>3948</v>
      </c>
      <c r="G343" s="8">
        <v>12</v>
      </c>
      <c r="H343" s="7" t="s">
        <v>3959</v>
      </c>
    </row>
    <row r="344" spans="1:8">
      <c r="A344" s="4" t="s">
        <v>3924</v>
      </c>
      <c r="B344" s="4" t="s">
        <v>4526</v>
      </c>
      <c r="C344" s="5" t="s">
        <v>4542</v>
      </c>
      <c r="D344" s="6" t="s">
        <v>4498</v>
      </c>
      <c r="E344" s="6" t="s">
        <v>4528</v>
      </c>
      <c r="F344" s="7" t="s">
        <v>3950</v>
      </c>
      <c r="G344" s="8">
        <v>3</v>
      </c>
      <c r="H344" s="7" t="s">
        <v>3959</v>
      </c>
    </row>
    <row r="345" spans="1:8">
      <c r="A345" s="4" t="s">
        <v>3924</v>
      </c>
      <c r="B345" s="4" t="s">
        <v>4394</v>
      </c>
      <c r="C345" s="5" t="s">
        <v>4543</v>
      </c>
      <c r="D345" s="6" t="s">
        <v>4396</v>
      </c>
      <c r="E345" s="6" t="s">
        <v>4544</v>
      </c>
      <c r="F345" s="7" t="s">
        <v>3948</v>
      </c>
      <c r="G345" s="8">
        <v>2</v>
      </c>
      <c r="H345" s="7" t="s">
        <v>3959</v>
      </c>
    </row>
    <row r="346" spans="1:8">
      <c r="A346" s="4" t="s">
        <v>3924</v>
      </c>
      <c r="B346" s="4" t="s">
        <v>4545</v>
      </c>
      <c r="C346" s="5" t="s">
        <v>4546</v>
      </c>
      <c r="D346" s="6" t="s">
        <v>4216</v>
      </c>
      <c r="E346" s="6" t="s">
        <v>4493</v>
      </c>
      <c r="F346" s="7" t="s">
        <v>3940</v>
      </c>
      <c r="G346" s="8">
        <v>13</v>
      </c>
      <c r="H346" s="7" t="s">
        <v>3959</v>
      </c>
    </row>
    <row r="347" spans="1:8">
      <c r="A347" s="4" t="s">
        <v>3924</v>
      </c>
      <c r="B347" s="4" t="s">
        <v>4547</v>
      </c>
      <c r="C347" s="5" t="s">
        <v>4548</v>
      </c>
      <c r="D347" s="6" t="s">
        <v>4294</v>
      </c>
      <c r="E347" s="6" t="s">
        <v>4299</v>
      </c>
      <c r="F347" s="7" t="s">
        <v>3942</v>
      </c>
      <c r="G347" s="8">
        <v>7</v>
      </c>
      <c r="H347" s="7" t="s">
        <v>3959</v>
      </c>
    </row>
    <row r="348" spans="1:8">
      <c r="A348" s="4" t="s">
        <v>3924</v>
      </c>
      <c r="B348" s="4" t="s">
        <v>4549</v>
      </c>
      <c r="C348" s="5" t="s">
        <v>4550</v>
      </c>
      <c r="D348" s="6" t="s">
        <v>4476</v>
      </c>
      <c r="E348" s="6" t="s">
        <v>4488</v>
      </c>
      <c r="F348" s="7" t="s">
        <v>3940</v>
      </c>
      <c r="G348" s="8">
        <v>25</v>
      </c>
      <c r="H348" s="7" t="s">
        <v>3959</v>
      </c>
    </row>
    <row r="349" spans="1:8">
      <c r="A349" s="4" t="s">
        <v>3924</v>
      </c>
      <c r="B349" s="4" t="s">
        <v>4471</v>
      </c>
      <c r="C349" s="5" t="s">
        <v>4551</v>
      </c>
      <c r="D349" s="6" t="s">
        <v>4473</v>
      </c>
      <c r="E349" s="6" t="s">
        <v>4172</v>
      </c>
      <c r="F349" s="7" t="s">
        <v>3942</v>
      </c>
      <c r="G349" s="8">
        <v>7</v>
      </c>
      <c r="H349" s="7" t="s">
        <v>3959</v>
      </c>
    </row>
    <row r="350" spans="1:8">
      <c r="A350" s="4" t="s">
        <v>3924</v>
      </c>
      <c r="B350" s="4" t="s">
        <v>4538</v>
      </c>
      <c r="C350" s="5" t="s">
        <v>4552</v>
      </c>
      <c r="D350" s="6" t="s">
        <v>4482</v>
      </c>
      <c r="E350" s="6" t="s">
        <v>4459</v>
      </c>
      <c r="F350" s="7" t="s">
        <v>3929</v>
      </c>
      <c r="G350" s="8">
        <v>24</v>
      </c>
      <c r="H350" s="7" t="s">
        <v>3959</v>
      </c>
    </row>
    <row r="351" spans="1:8">
      <c r="A351" s="4" t="s">
        <v>3924</v>
      </c>
      <c r="B351" s="4" t="s">
        <v>4549</v>
      </c>
      <c r="C351" s="5" t="s">
        <v>4553</v>
      </c>
      <c r="D351" s="6" t="s">
        <v>4476</v>
      </c>
      <c r="E351" s="6" t="s">
        <v>4094</v>
      </c>
      <c r="F351" s="7" t="s">
        <v>3942</v>
      </c>
      <c r="G351" s="8">
        <v>15</v>
      </c>
      <c r="H351" s="7" t="s">
        <v>3959</v>
      </c>
    </row>
    <row r="352" spans="1:8">
      <c r="A352" s="4" t="s">
        <v>3924</v>
      </c>
      <c r="B352" s="4" t="s">
        <v>4483</v>
      </c>
      <c r="C352" s="5" t="s">
        <v>4554</v>
      </c>
      <c r="D352" s="6" t="s">
        <v>4216</v>
      </c>
      <c r="E352" s="6" t="s">
        <v>4485</v>
      </c>
      <c r="F352" s="7" t="s">
        <v>3942</v>
      </c>
      <c r="G352" s="8">
        <v>9</v>
      </c>
      <c r="H352" s="7" t="s">
        <v>3959</v>
      </c>
    </row>
    <row r="353" spans="1:8">
      <c r="A353" s="4" t="s">
        <v>3924</v>
      </c>
      <c r="B353" s="4" t="s">
        <v>4555</v>
      </c>
      <c r="C353" s="5" t="s">
        <v>4556</v>
      </c>
      <c r="D353" s="6" t="s">
        <v>4186</v>
      </c>
      <c r="E353" s="6" t="s">
        <v>4283</v>
      </c>
      <c r="F353" s="7" t="s">
        <v>3942</v>
      </c>
      <c r="G353" s="8">
        <v>26</v>
      </c>
      <c r="H353" s="7" t="s">
        <v>3959</v>
      </c>
    </row>
    <row r="354" spans="1:8">
      <c r="A354" s="4" t="s">
        <v>3924</v>
      </c>
      <c r="B354" s="4" t="s">
        <v>4545</v>
      </c>
      <c r="C354" s="5" t="s">
        <v>4557</v>
      </c>
      <c r="D354" s="6" t="s">
        <v>4216</v>
      </c>
      <c r="E354" s="6" t="s">
        <v>4493</v>
      </c>
      <c r="F354" s="7" t="s">
        <v>3948</v>
      </c>
      <c r="G354" s="8">
        <v>7</v>
      </c>
      <c r="H354" s="7" t="s">
        <v>3959</v>
      </c>
    </row>
    <row r="355" spans="1:8">
      <c r="A355" s="4" t="s">
        <v>3924</v>
      </c>
      <c r="B355" s="4" t="s">
        <v>4558</v>
      </c>
      <c r="C355" s="5" t="s">
        <v>4559</v>
      </c>
      <c r="D355" s="6" t="s">
        <v>4163</v>
      </c>
      <c r="E355" s="6" t="s">
        <v>3946</v>
      </c>
      <c r="F355" s="7" t="s">
        <v>3950</v>
      </c>
      <c r="G355" s="8">
        <v>33</v>
      </c>
      <c r="H355" s="7" t="s">
        <v>3959</v>
      </c>
    </row>
    <row r="356" spans="1:8">
      <c r="A356" s="4" t="s">
        <v>3924</v>
      </c>
      <c r="B356" s="4" t="s">
        <v>4142</v>
      </c>
      <c r="C356" s="5" t="s">
        <v>4560</v>
      </c>
      <c r="D356" s="6" t="s">
        <v>4144</v>
      </c>
      <c r="E356" s="6" t="s">
        <v>4150</v>
      </c>
      <c r="F356" s="7" t="s">
        <v>3950</v>
      </c>
      <c r="G356" s="8">
        <v>30</v>
      </c>
      <c r="H356" s="7" t="s">
        <v>3959</v>
      </c>
    </row>
    <row r="357" spans="1:8">
      <c r="A357" s="4" t="s">
        <v>3924</v>
      </c>
      <c r="B357" s="4" t="s">
        <v>4561</v>
      </c>
      <c r="C357" s="5" t="s">
        <v>4562</v>
      </c>
      <c r="D357" s="6" t="s">
        <v>4144</v>
      </c>
      <c r="E357" s="6" t="s">
        <v>4145</v>
      </c>
      <c r="F357" s="7" t="s">
        <v>3950</v>
      </c>
      <c r="G357" s="8">
        <v>32</v>
      </c>
      <c r="H357" s="7" t="s">
        <v>3959</v>
      </c>
    </row>
    <row r="358" spans="1:8">
      <c r="A358" s="4" t="s">
        <v>3924</v>
      </c>
      <c r="B358" s="4" t="s">
        <v>4524</v>
      </c>
      <c r="C358" s="5" t="s">
        <v>4563</v>
      </c>
      <c r="D358" s="6" t="s">
        <v>4377</v>
      </c>
      <c r="E358" s="6" t="s">
        <v>4379</v>
      </c>
      <c r="F358" s="7" t="s">
        <v>3950</v>
      </c>
      <c r="G358" s="8">
        <v>7</v>
      </c>
      <c r="H358" s="7" t="s">
        <v>3959</v>
      </c>
    </row>
    <row r="359" spans="1:8">
      <c r="A359" s="4" t="s">
        <v>3924</v>
      </c>
      <c r="B359" s="4" t="s">
        <v>4564</v>
      </c>
      <c r="C359" s="5" t="s">
        <v>4565</v>
      </c>
      <c r="D359" s="6" t="s">
        <v>4479</v>
      </c>
      <c r="E359" s="6" t="s">
        <v>3958</v>
      </c>
      <c r="F359" s="7" t="s">
        <v>3929</v>
      </c>
      <c r="G359" s="8">
        <v>5</v>
      </c>
      <c r="H359" s="7" t="s">
        <v>3959</v>
      </c>
    </row>
    <row r="360" spans="1:8">
      <c r="A360" s="4" t="s">
        <v>3924</v>
      </c>
      <c r="B360" s="4" t="s">
        <v>4371</v>
      </c>
      <c r="C360" s="5" t="s">
        <v>4566</v>
      </c>
      <c r="D360" s="6" t="s">
        <v>4373</v>
      </c>
      <c r="E360" s="6" t="s">
        <v>4102</v>
      </c>
      <c r="F360" s="7" t="s">
        <v>3929</v>
      </c>
      <c r="G360" s="8">
        <v>7</v>
      </c>
      <c r="H360" s="7" t="s">
        <v>3959</v>
      </c>
    </row>
    <row r="361" spans="1:8">
      <c r="A361" s="4" t="s">
        <v>3924</v>
      </c>
      <c r="B361" s="4" t="s">
        <v>3994</v>
      </c>
      <c r="C361" s="5" t="s">
        <v>4567</v>
      </c>
      <c r="D361" s="6" t="s">
        <v>3996</v>
      </c>
      <c r="E361" s="6" t="s">
        <v>4213</v>
      </c>
      <c r="F361" s="7" t="s">
        <v>3942</v>
      </c>
      <c r="G361" s="8">
        <v>2</v>
      </c>
      <c r="H361" s="7" t="s">
        <v>3930</v>
      </c>
    </row>
    <row r="362" spans="1:8">
      <c r="A362" s="4" t="s">
        <v>3924</v>
      </c>
      <c r="B362" s="4" t="s">
        <v>3994</v>
      </c>
      <c r="C362" s="5" t="s">
        <v>4568</v>
      </c>
      <c r="D362" s="6" t="s">
        <v>3996</v>
      </c>
      <c r="E362" s="6" t="s">
        <v>4213</v>
      </c>
      <c r="F362" s="7" t="s">
        <v>3948</v>
      </c>
      <c r="G362" s="8">
        <v>10</v>
      </c>
      <c r="H362" s="7" t="s">
        <v>3930</v>
      </c>
    </row>
    <row r="363" spans="1:8">
      <c r="A363" s="4" t="s">
        <v>3924</v>
      </c>
      <c r="B363" s="4" t="s">
        <v>3994</v>
      </c>
      <c r="C363" s="5" t="s">
        <v>4569</v>
      </c>
      <c r="D363" s="6" t="s">
        <v>3996</v>
      </c>
      <c r="E363" s="6" t="s">
        <v>3997</v>
      </c>
      <c r="F363" s="7" t="s">
        <v>3942</v>
      </c>
      <c r="G363" s="8">
        <v>2</v>
      </c>
      <c r="H363" s="7" t="s">
        <v>3959</v>
      </c>
    </row>
    <row r="364" spans="1:8">
      <c r="A364" s="4" t="s">
        <v>3924</v>
      </c>
      <c r="B364" s="4" t="s">
        <v>3952</v>
      </c>
      <c r="C364" s="5" t="s">
        <v>4570</v>
      </c>
      <c r="D364" s="6" t="s">
        <v>3954</v>
      </c>
      <c r="E364" s="6" t="s">
        <v>4232</v>
      </c>
      <c r="F364" s="7" t="s">
        <v>3929</v>
      </c>
      <c r="G364" s="8">
        <v>1</v>
      </c>
      <c r="H364" s="7" t="s">
        <v>3930</v>
      </c>
    </row>
    <row r="365" spans="1:8">
      <c r="A365" s="4" t="s">
        <v>3924</v>
      </c>
      <c r="B365" s="4" t="s">
        <v>4394</v>
      </c>
      <c r="C365" s="5" t="s">
        <v>4571</v>
      </c>
      <c r="D365" s="6" t="s">
        <v>4396</v>
      </c>
      <c r="E365" s="6" t="s">
        <v>4260</v>
      </c>
      <c r="F365" s="7" t="s">
        <v>3942</v>
      </c>
      <c r="G365" s="8">
        <v>1</v>
      </c>
      <c r="H365" s="7" t="s">
        <v>3959</v>
      </c>
    </row>
    <row r="366" spans="1:8">
      <c r="A366" s="4" t="s">
        <v>3924</v>
      </c>
      <c r="B366" s="4" t="s">
        <v>4572</v>
      </c>
      <c r="C366" s="5" t="s">
        <v>4573</v>
      </c>
      <c r="D366" s="6" t="s">
        <v>4476</v>
      </c>
      <c r="E366" s="6" t="s">
        <v>4413</v>
      </c>
      <c r="F366" s="7" t="s">
        <v>3929</v>
      </c>
      <c r="G366" s="8">
        <v>1</v>
      </c>
      <c r="H366" s="7" t="s">
        <v>3930</v>
      </c>
    </row>
    <row r="367" spans="1:8">
      <c r="A367" s="4" t="s">
        <v>3924</v>
      </c>
      <c r="B367" s="4" t="s">
        <v>4574</v>
      </c>
      <c r="C367" s="5" t="s">
        <v>4575</v>
      </c>
      <c r="D367" s="6" t="s">
        <v>4576</v>
      </c>
      <c r="E367" s="6" t="s">
        <v>4172</v>
      </c>
      <c r="F367" s="7" t="s">
        <v>3948</v>
      </c>
      <c r="G367" s="8">
        <v>2</v>
      </c>
      <c r="H367" s="7" t="s">
        <v>3959</v>
      </c>
    </row>
    <row r="368" spans="1:8">
      <c r="A368" s="4" t="s">
        <v>3924</v>
      </c>
      <c r="B368" s="4" t="s">
        <v>4285</v>
      </c>
      <c r="C368" s="5" t="s">
        <v>4577</v>
      </c>
      <c r="D368" s="6" t="s">
        <v>4287</v>
      </c>
      <c r="E368" s="6" t="s">
        <v>4172</v>
      </c>
      <c r="F368" s="7" t="s">
        <v>3942</v>
      </c>
      <c r="G368" s="8">
        <v>1</v>
      </c>
      <c r="H368" s="7" t="s">
        <v>3930</v>
      </c>
    </row>
    <row r="369" spans="1:8">
      <c r="A369" s="4" t="s">
        <v>3924</v>
      </c>
      <c r="B369" s="4" t="s">
        <v>4127</v>
      </c>
      <c r="C369" s="5" t="s">
        <v>4578</v>
      </c>
      <c r="D369" s="6" t="s">
        <v>3933</v>
      </c>
      <c r="E369" s="6" t="s">
        <v>4012</v>
      </c>
      <c r="F369" s="7" t="s">
        <v>3969</v>
      </c>
      <c r="G369" s="8">
        <v>1</v>
      </c>
      <c r="H369" s="7" t="s">
        <v>3959</v>
      </c>
    </row>
    <row r="370" spans="1:8">
      <c r="A370" s="4" t="s">
        <v>3924</v>
      </c>
      <c r="B370" s="4" t="s">
        <v>4579</v>
      </c>
      <c r="C370" s="5" t="s">
        <v>4580</v>
      </c>
      <c r="D370" s="6" t="s">
        <v>4581</v>
      </c>
      <c r="E370" s="6" t="s">
        <v>4582</v>
      </c>
      <c r="F370" s="7" t="s">
        <v>3969</v>
      </c>
      <c r="G370" s="8">
        <v>2</v>
      </c>
      <c r="H370" s="7" t="s">
        <v>3959</v>
      </c>
    </row>
    <row r="371" spans="1:8">
      <c r="A371" s="4" t="s">
        <v>3924</v>
      </c>
      <c r="B371" s="4" t="s">
        <v>4579</v>
      </c>
      <c r="C371" s="5" t="s">
        <v>4583</v>
      </c>
      <c r="D371" s="6" t="s">
        <v>4581</v>
      </c>
      <c r="E371" s="6" t="s">
        <v>4105</v>
      </c>
      <c r="F371" s="7" t="s">
        <v>4008</v>
      </c>
      <c r="G371" s="8">
        <v>1</v>
      </c>
      <c r="H371" s="7" t="s">
        <v>3959</v>
      </c>
    </row>
    <row r="372" spans="1:8">
      <c r="A372" s="4" t="s">
        <v>3924</v>
      </c>
      <c r="B372" s="4" t="s">
        <v>4579</v>
      </c>
      <c r="C372" s="5" t="s">
        <v>4584</v>
      </c>
      <c r="D372" s="6" t="s">
        <v>4581</v>
      </c>
      <c r="E372" s="6" t="s">
        <v>4105</v>
      </c>
      <c r="F372" s="7" t="s">
        <v>3929</v>
      </c>
      <c r="G372" s="8">
        <v>1</v>
      </c>
      <c r="H372" s="7" t="s">
        <v>3959</v>
      </c>
    </row>
  </sheetData>
  <autoFilter ref="A2:H372"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39"/>
  <sheetViews>
    <sheetView topLeftCell="A82" workbookViewId="0">
      <selection activeCell="A3" sqref="A3"/>
    </sheetView>
  </sheetViews>
  <sheetFormatPr defaultColWidth="11.5" defaultRowHeight="14.25"/>
  <cols>
    <col min="1" max="1" width="18" bestFit="1" customWidth="1"/>
    <col min="2" max="2" width="21.125" bestFit="1" customWidth="1"/>
    <col min="3" max="7" width="4" bestFit="1" customWidth="1"/>
    <col min="8" max="9" width="5" bestFit="1" customWidth="1"/>
    <col min="10" max="13" width="4" bestFit="1" customWidth="1"/>
    <col min="14" max="15" width="5" bestFit="1" customWidth="1"/>
    <col min="16" max="17" width="4" bestFit="1" customWidth="1"/>
    <col min="18" max="21" width="5" bestFit="1" customWidth="1"/>
    <col min="22" max="23" width="6" bestFit="1" customWidth="1"/>
    <col min="24" max="25" width="5" bestFit="1" customWidth="1"/>
  </cols>
  <sheetData>
    <row r="3" spans="1:26">
      <c r="A3" s="14" t="s">
        <v>406</v>
      </c>
      <c r="B3" s="14" t="s">
        <v>405</v>
      </c>
    </row>
    <row r="4" spans="1:26">
      <c r="A4" s="14" t="s">
        <v>403</v>
      </c>
      <c r="B4" t="s">
        <v>4316</v>
      </c>
      <c r="C4" t="s">
        <v>4314</v>
      </c>
      <c r="D4" t="s">
        <v>3880</v>
      </c>
      <c r="E4" t="s">
        <v>4328</v>
      </c>
      <c r="F4" t="s">
        <v>4310</v>
      </c>
      <c r="G4" t="s">
        <v>4312</v>
      </c>
      <c r="H4" t="s">
        <v>4233</v>
      </c>
      <c r="I4" t="s">
        <v>4268</v>
      </c>
      <c r="J4" t="s">
        <v>4240</v>
      </c>
      <c r="K4" t="s">
        <v>4236</v>
      </c>
      <c r="L4" t="s">
        <v>4358</v>
      </c>
      <c r="M4" t="s">
        <v>4272</v>
      </c>
      <c r="N4" t="s">
        <v>4192</v>
      </c>
      <c r="O4" t="s">
        <v>4194</v>
      </c>
      <c r="P4" t="s">
        <v>4164</v>
      </c>
      <c r="Q4" t="s">
        <v>4146</v>
      </c>
      <c r="R4" t="s">
        <v>4148</v>
      </c>
      <c r="S4" t="s">
        <v>3950</v>
      </c>
      <c r="T4" t="s">
        <v>3942</v>
      </c>
      <c r="U4" t="s">
        <v>3940</v>
      </c>
      <c r="V4" t="s">
        <v>3948</v>
      </c>
      <c r="W4" t="s">
        <v>3929</v>
      </c>
      <c r="X4" t="s">
        <v>3969</v>
      </c>
      <c r="Y4" t="s">
        <v>4008</v>
      </c>
      <c r="Z4" t="s">
        <v>404</v>
      </c>
    </row>
    <row r="5" spans="1:26">
      <c r="A5" s="15" t="s">
        <v>4628</v>
      </c>
      <c r="T5">
        <v>22</v>
      </c>
      <c r="Z5">
        <v>22</v>
      </c>
    </row>
    <row r="6" spans="1:26">
      <c r="A6" s="16" t="s">
        <v>4034</v>
      </c>
      <c r="T6">
        <v>22</v>
      </c>
      <c r="Z6">
        <v>22</v>
      </c>
    </row>
    <row r="7" spans="1:26">
      <c r="A7" s="15" t="s">
        <v>3933</v>
      </c>
      <c r="N7">
        <v>2</v>
      </c>
      <c r="S7">
        <v>2225</v>
      </c>
      <c r="T7">
        <v>279</v>
      </c>
      <c r="U7">
        <v>165</v>
      </c>
      <c r="V7">
        <v>1367</v>
      </c>
      <c r="W7">
        <v>4413</v>
      </c>
      <c r="X7">
        <v>1367</v>
      </c>
      <c r="Z7">
        <v>9818</v>
      </c>
    </row>
    <row r="8" spans="1:26">
      <c r="A8" s="16" t="s">
        <v>4102</v>
      </c>
      <c r="S8">
        <v>1415</v>
      </c>
      <c r="T8">
        <v>279</v>
      </c>
      <c r="U8">
        <v>65</v>
      </c>
      <c r="V8">
        <v>974</v>
      </c>
      <c r="W8">
        <v>1543</v>
      </c>
      <c r="X8">
        <v>302</v>
      </c>
      <c r="Z8">
        <v>4578</v>
      </c>
    </row>
    <row r="9" spans="1:26">
      <c r="A9" s="16" t="s">
        <v>3980</v>
      </c>
      <c r="W9">
        <v>150</v>
      </c>
      <c r="X9">
        <v>385</v>
      </c>
      <c r="Z9">
        <v>535</v>
      </c>
    </row>
    <row r="10" spans="1:26">
      <c r="A10" s="16" t="s">
        <v>4012</v>
      </c>
      <c r="V10">
        <v>393</v>
      </c>
      <c r="X10">
        <v>680</v>
      </c>
      <c r="Z10">
        <v>1073</v>
      </c>
    </row>
    <row r="11" spans="1:26">
      <c r="A11" s="16" t="s">
        <v>4109</v>
      </c>
      <c r="S11">
        <v>425</v>
      </c>
      <c r="U11">
        <v>100</v>
      </c>
      <c r="W11">
        <v>1970</v>
      </c>
      <c r="Z11">
        <v>2495</v>
      </c>
    </row>
    <row r="12" spans="1:26">
      <c r="A12" s="16" t="s">
        <v>4129</v>
      </c>
      <c r="N12">
        <v>2</v>
      </c>
      <c r="S12">
        <v>385</v>
      </c>
      <c r="W12">
        <v>750</v>
      </c>
      <c r="Z12">
        <v>1137</v>
      </c>
    </row>
    <row r="13" spans="1:26">
      <c r="A13" s="15" t="s">
        <v>4141</v>
      </c>
      <c r="R13">
        <v>0</v>
      </c>
      <c r="S13">
        <v>0</v>
      </c>
      <c r="T13">
        <v>1345</v>
      </c>
      <c r="U13">
        <v>3157</v>
      </c>
      <c r="V13">
        <v>2463</v>
      </c>
      <c r="W13">
        <v>1393</v>
      </c>
      <c r="Z13">
        <v>8358</v>
      </c>
    </row>
    <row r="14" spans="1:26">
      <c r="A14" s="16" t="s">
        <v>4102</v>
      </c>
      <c r="S14">
        <v>0</v>
      </c>
      <c r="T14">
        <v>720</v>
      </c>
      <c r="U14">
        <v>720</v>
      </c>
      <c r="V14">
        <v>1200</v>
      </c>
      <c r="W14">
        <v>720</v>
      </c>
      <c r="Z14">
        <v>3360</v>
      </c>
    </row>
    <row r="15" spans="1:26">
      <c r="A15" s="16" t="s">
        <v>4105</v>
      </c>
      <c r="T15">
        <v>0</v>
      </c>
      <c r="U15">
        <v>360</v>
      </c>
      <c r="V15">
        <v>720</v>
      </c>
      <c r="W15">
        <v>480</v>
      </c>
      <c r="Z15">
        <v>1560</v>
      </c>
    </row>
    <row r="16" spans="1:26">
      <c r="A16" s="16" t="s">
        <v>4859</v>
      </c>
      <c r="T16">
        <v>612</v>
      </c>
      <c r="U16">
        <v>677</v>
      </c>
      <c r="V16">
        <v>543</v>
      </c>
      <c r="W16">
        <v>174</v>
      </c>
      <c r="Z16">
        <v>2006</v>
      </c>
    </row>
    <row r="17" spans="1:26">
      <c r="A17" s="16" t="s">
        <v>4868</v>
      </c>
      <c r="W17">
        <v>1</v>
      </c>
      <c r="Z17">
        <v>1</v>
      </c>
    </row>
    <row r="18" spans="1:26">
      <c r="A18" s="16" t="s">
        <v>4871</v>
      </c>
      <c r="R18">
        <v>0</v>
      </c>
      <c r="Z18">
        <v>0</v>
      </c>
    </row>
    <row r="19" spans="1:26">
      <c r="A19" s="16" t="s">
        <v>4109</v>
      </c>
      <c r="T19">
        <v>0</v>
      </c>
      <c r="U19">
        <v>1400</v>
      </c>
      <c r="V19">
        <v>0</v>
      </c>
      <c r="W19">
        <v>0</v>
      </c>
      <c r="Z19">
        <v>1400</v>
      </c>
    </row>
    <row r="20" spans="1:26">
      <c r="A20" s="16" t="s">
        <v>4191</v>
      </c>
      <c r="W20">
        <v>4</v>
      </c>
      <c r="Z20">
        <v>4</v>
      </c>
    </row>
    <row r="21" spans="1:26">
      <c r="A21" s="16" t="s">
        <v>4129</v>
      </c>
      <c r="W21">
        <v>8</v>
      </c>
      <c r="Z21">
        <v>8</v>
      </c>
    </row>
    <row r="22" spans="1:26">
      <c r="A22" s="16" t="s">
        <v>4275</v>
      </c>
      <c r="W22">
        <v>6</v>
      </c>
      <c r="Z22">
        <v>6</v>
      </c>
    </row>
    <row r="23" spans="1:26">
      <c r="A23" s="16" t="s">
        <v>4910</v>
      </c>
      <c r="T23">
        <v>13</v>
      </c>
      <c r="Z23">
        <v>13</v>
      </c>
    </row>
    <row r="24" spans="1:26">
      <c r="A24" s="15" t="s">
        <v>4913</v>
      </c>
      <c r="S24">
        <v>15</v>
      </c>
      <c r="T24">
        <v>18</v>
      </c>
      <c r="U24">
        <v>4</v>
      </c>
      <c r="V24">
        <v>25</v>
      </c>
      <c r="Z24">
        <v>62</v>
      </c>
    </row>
    <row r="25" spans="1:26">
      <c r="A25" s="16" t="s">
        <v>4021</v>
      </c>
      <c r="S25">
        <v>3</v>
      </c>
      <c r="T25">
        <v>6</v>
      </c>
      <c r="Z25">
        <v>9</v>
      </c>
    </row>
    <row r="26" spans="1:26">
      <c r="A26" s="16" t="s">
        <v>4105</v>
      </c>
      <c r="U26">
        <v>1</v>
      </c>
      <c r="Z26">
        <v>1</v>
      </c>
    </row>
    <row r="27" spans="1:26">
      <c r="A27" s="16" t="s">
        <v>4099</v>
      </c>
      <c r="U27">
        <v>3</v>
      </c>
      <c r="V27">
        <v>17</v>
      </c>
      <c r="Z27">
        <v>20</v>
      </c>
    </row>
    <row r="28" spans="1:26">
      <c r="A28" s="16" t="s">
        <v>4925</v>
      </c>
      <c r="T28">
        <v>12</v>
      </c>
      <c r="V28">
        <v>8</v>
      </c>
      <c r="Z28">
        <v>20</v>
      </c>
    </row>
    <row r="29" spans="1:26">
      <c r="A29" s="16" t="s">
        <v>4932</v>
      </c>
      <c r="S29">
        <v>12</v>
      </c>
      <c r="Z29">
        <v>12</v>
      </c>
    </row>
    <row r="30" spans="1:26">
      <c r="A30" s="15" t="s">
        <v>4935</v>
      </c>
      <c r="S30">
        <v>32</v>
      </c>
      <c r="T30">
        <v>15</v>
      </c>
      <c r="Z30">
        <v>47</v>
      </c>
    </row>
    <row r="31" spans="1:26">
      <c r="A31" s="16" t="s">
        <v>4105</v>
      </c>
      <c r="S31">
        <v>32</v>
      </c>
      <c r="T31">
        <v>15</v>
      </c>
      <c r="Z31">
        <v>47</v>
      </c>
    </row>
    <row r="32" spans="1:26">
      <c r="A32" s="15" t="s">
        <v>4144</v>
      </c>
      <c r="N32">
        <v>1650</v>
      </c>
      <c r="O32">
        <v>1817</v>
      </c>
      <c r="P32">
        <v>11</v>
      </c>
      <c r="Q32">
        <v>562</v>
      </c>
      <c r="R32">
        <v>678</v>
      </c>
      <c r="S32">
        <v>438</v>
      </c>
      <c r="T32">
        <v>1205</v>
      </c>
      <c r="Z32">
        <v>6361</v>
      </c>
    </row>
    <row r="33" spans="1:26">
      <c r="A33" s="16" t="s">
        <v>4145</v>
      </c>
      <c r="Q33">
        <v>203</v>
      </c>
      <c r="R33">
        <v>236</v>
      </c>
      <c r="S33">
        <v>168</v>
      </c>
      <c r="T33">
        <v>12</v>
      </c>
      <c r="Z33">
        <v>619</v>
      </c>
    </row>
    <row r="34" spans="1:26">
      <c r="A34" s="16" t="s">
        <v>4102</v>
      </c>
      <c r="P34">
        <v>11</v>
      </c>
      <c r="T34">
        <v>12</v>
      </c>
      <c r="Z34">
        <v>23</v>
      </c>
    </row>
    <row r="35" spans="1:26">
      <c r="A35" s="16" t="s">
        <v>4493</v>
      </c>
      <c r="N35">
        <v>580</v>
      </c>
      <c r="O35">
        <v>654</v>
      </c>
      <c r="T35">
        <v>768</v>
      </c>
      <c r="Z35">
        <v>2002</v>
      </c>
    </row>
    <row r="36" spans="1:26">
      <c r="A36" s="16" t="s">
        <v>4994</v>
      </c>
      <c r="N36">
        <v>465</v>
      </c>
      <c r="O36">
        <v>473</v>
      </c>
      <c r="T36">
        <v>413</v>
      </c>
      <c r="Z36">
        <v>1351</v>
      </c>
    </row>
    <row r="37" spans="1:26">
      <c r="A37" s="16" t="s">
        <v>5009</v>
      </c>
      <c r="N37">
        <v>605</v>
      </c>
      <c r="O37">
        <v>690</v>
      </c>
      <c r="Z37">
        <v>1295</v>
      </c>
    </row>
    <row r="38" spans="1:26">
      <c r="A38" s="16" t="s">
        <v>5027</v>
      </c>
      <c r="R38">
        <v>1</v>
      </c>
      <c r="Z38">
        <v>1</v>
      </c>
    </row>
    <row r="39" spans="1:26">
      <c r="A39" s="16" t="s">
        <v>4150</v>
      </c>
      <c r="Q39">
        <v>359</v>
      </c>
      <c r="R39">
        <v>441</v>
      </c>
      <c r="S39">
        <v>270</v>
      </c>
      <c r="Z39">
        <v>1070</v>
      </c>
    </row>
    <row r="40" spans="1:26">
      <c r="A40" s="15" t="s">
        <v>5043</v>
      </c>
      <c r="S40">
        <v>12</v>
      </c>
      <c r="T40">
        <v>18</v>
      </c>
      <c r="U40">
        <v>1</v>
      </c>
      <c r="V40">
        <v>67</v>
      </c>
      <c r="W40">
        <v>6</v>
      </c>
      <c r="Y40">
        <v>134</v>
      </c>
      <c r="Z40">
        <v>238</v>
      </c>
    </row>
    <row r="41" spans="1:26">
      <c r="A41" s="16" t="s">
        <v>5044</v>
      </c>
      <c r="S41">
        <v>12</v>
      </c>
      <c r="V41">
        <v>67</v>
      </c>
      <c r="Z41">
        <v>79</v>
      </c>
    </row>
    <row r="42" spans="1:26">
      <c r="A42" s="16" t="s">
        <v>4105</v>
      </c>
      <c r="T42">
        <v>12</v>
      </c>
      <c r="U42">
        <v>1</v>
      </c>
      <c r="W42">
        <v>3</v>
      </c>
      <c r="Y42">
        <v>14</v>
      </c>
      <c r="Z42">
        <v>30</v>
      </c>
    </row>
    <row r="43" spans="1:26">
      <c r="A43" s="16" t="s">
        <v>3946</v>
      </c>
      <c r="T43">
        <v>6</v>
      </c>
      <c r="W43">
        <v>3</v>
      </c>
      <c r="Y43">
        <v>120</v>
      </c>
      <c r="Z43">
        <v>129</v>
      </c>
    </row>
    <row r="44" spans="1:26">
      <c r="A44" s="15" t="s">
        <v>4154</v>
      </c>
      <c r="T44">
        <v>450</v>
      </c>
      <c r="U44">
        <v>288</v>
      </c>
      <c r="V44">
        <v>124</v>
      </c>
      <c r="W44">
        <v>95</v>
      </c>
      <c r="Z44">
        <v>957</v>
      </c>
    </row>
    <row r="45" spans="1:26">
      <c r="A45" s="16" t="s">
        <v>4504</v>
      </c>
      <c r="T45">
        <v>191</v>
      </c>
      <c r="U45">
        <v>112</v>
      </c>
      <c r="V45">
        <v>7</v>
      </c>
      <c r="W45">
        <v>85</v>
      </c>
      <c r="Z45">
        <v>395</v>
      </c>
    </row>
    <row r="46" spans="1:26">
      <c r="A46" s="16" t="s">
        <v>5079</v>
      </c>
      <c r="W46">
        <v>4</v>
      </c>
      <c r="Z46">
        <v>4</v>
      </c>
    </row>
    <row r="47" spans="1:26">
      <c r="A47" s="16" t="s">
        <v>4155</v>
      </c>
      <c r="T47">
        <v>107</v>
      </c>
      <c r="U47">
        <v>101</v>
      </c>
      <c r="V47">
        <v>75</v>
      </c>
      <c r="W47">
        <v>6</v>
      </c>
      <c r="Z47">
        <v>289</v>
      </c>
    </row>
    <row r="48" spans="1:26">
      <c r="A48" s="16" t="s">
        <v>4515</v>
      </c>
      <c r="T48">
        <v>152</v>
      </c>
      <c r="U48">
        <v>75</v>
      </c>
      <c r="V48">
        <v>31</v>
      </c>
      <c r="Z48">
        <v>258</v>
      </c>
    </row>
    <row r="49" spans="1:26">
      <c r="A49" s="16" t="s">
        <v>5096</v>
      </c>
      <c r="V49">
        <v>11</v>
      </c>
      <c r="Z49">
        <v>11</v>
      </c>
    </row>
    <row r="50" spans="1:26">
      <c r="A50" s="15" t="s">
        <v>3992</v>
      </c>
      <c r="U50">
        <v>5</v>
      </c>
      <c r="V50">
        <v>35</v>
      </c>
      <c r="W50">
        <v>5</v>
      </c>
      <c r="X50">
        <v>15</v>
      </c>
      <c r="Y50">
        <v>20</v>
      </c>
      <c r="Z50">
        <v>80</v>
      </c>
    </row>
    <row r="51" spans="1:26">
      <c r="A51" s="16" t="s">
        <v>3999</v>
      </c>
      <c r="U51">
        <v>2</v>
      </c>
      <c r="V51">
        <v>19</v>
      </c>
      <c r="X51">
        <v>6</v>
      </c>
      <c r="Y51">
        <v>20</v>
      </c>
      <c r="Z51">
        <v>47</v>
      </c>
    </row>
    <row r="52" spans="1:26">
      <c r="A52" s="16" t="s">
        <v>5106</v>
      </c>
      <c r="V52">
        <v>12</v>
      </c>
      <c r="W52">
        <v>1</v>
      </c>
      <c r="Z52">
        <v>13</v>
      </c>
    </row>
    <row r="53" spans="1:26">
      <c r="A53" s="16" t="s">
        <v>3993</v>
      </c>
      <c r="U53">
        <v>3</v>
      </c>
      <c r="V53">
        <v>4</v>
      </c>
      <c r="W53">
        <v>4</v>
      </c>
      <c r="X53">
        <v>9</v>
      </c>
      <c r="Z53">
        <v>20</v>
      </c>
    </row>
    <row r="54" spans="1:26">
      <c r="A54" s="15" t="s">
        <v>4163</v>
      </c>
      <c r="N54">
        <v>875</v>
      </c>
      <c r="O54">
        <v>1148</v>
      </c>
      <c r="Q54">
        <v>26</v>
      </c>
      <c r="R54">
        <v>151</v>
      </c>
      <c r="S54">
        <v>15</v>
      </c>
      <c r="T54">
        <v>1028</v>
      </c>
      <c r="Z54">
        <v>3243</v>
      </c>
    </row>
    <row r="55" spans="1:26">
      <c r="A55" s="16" t="s">
        <v>5123</v>
      </c>
      <c r="N55">
        <v>428</v>
      </c>
      <c r="O55">
        <v>607</v>
      </c>
      <c r="T55">
        <v>604</v>
      </c>
      <c r="Z55">
        <v>1639</v>
      </c>
    </row>
    <row r="56" spans="1:26">
      <c r="A56" s="16" t="s">
        <v>5149</v>
      </c>
      <c r="N56">
        <v>447</v>
      </c>
      <c r="O56">
        <v>488</v>
      </c>
      <c r="T56">
        <v>424</v>
      </c>
      <c r="Z56">
        <v>1359</v>
      </c>
    </row>
    <row r="57" spans="1:26">
      <c r="A57" s="16" t="s">
        <v>3946</v>
      </c>
      <c r="Q57">
        <v>1</v>
      </c>
      <c r="R57">
        <v>28</v>
      </c>
      <c r="S57">
        <v>15</v>
      </c>
      <c r="Z57">
        <v>44</v>
      </c>
    </row>
    <row r="58" spans="1:26">
      <c r="A58" s="16" t="s">
        <v>4168</v>
      </c>
      <c r="O58">
        <v>53</v>
      </c>
      <c r="Q58">
        <v>25</v>
      </c>
      <c r="R58">
        <v>123</v>
      </c>
      <c r="Z58">
        <v>201</v>
      </c>
    </row>
    <row r="59" spans="1:26">
      <c r="A59" s="15" t="s">
        <v>4491</v>
      </c>
      <c r="T59">
        <v>12</v>
      </c>
      <c r="X59">
        <v>214</v>
      </c>
      <c r="Y59">
        <v>118</v>
      </c>
      <c r="Z59">
        <v>344</v>
      </c>
    </row>
    <row r="60" spans="1:26">
      <c r="A60" s="16" t="s">
        <v>4438</v>
      </c>
      <c r="T60">
        <v>12</v>
      </c>
      <c r="X60">
        <v>214</v>
      </c>
      <c r="Y60">
        <v>118</v>
      </c>
      <c r="Z60">
        <v>344</v>
      </c>
    </row>
    <row r="61" spans="1:26">
      <c r="A61" s="15" t="s">
        <v>4029</v>
      </c>
      <c r="U61">
        <v>205</v>
      </c>
      <c r="V61">
        <v>107</v>
      </c>
      <c r="W61">
        <v>157</v>
      </c>
      <c r="X61">
        <v>297</v>
      </c>
      <c r="Y61">
        <v>961</v>
      </c>
      <c r="Z61">
        <v>1727</v>
      </c>
    </row>
    <row r="62" spans="1:26">
      <c r="A62" s="16" t="s">
        <v>3958</v>
      </c>
      <c r="V62">
        <v>1</v>
      </c>
      <c r="W62">
        <v>1</v>
      </c>
      <c r="Z62">
        <v>2</v>
      </c>
    </row>
    <row r="63" spans="1:26">
      <c r="A63" s="16" t="s">
        <v>5333</v>
      </c>
      <c r="U63">
        <v>105</v>
      </c>
      <c r="V63">
        <v>17</v>
      </c>
      <c r="Y63">
        <v>385</v>
      </c>
      <c r="Z63">
        <v>507</v>
      </c>
    </row>
    <row r="64" spans="1:26">
      <c r="A64" s="16" t="s">
        <v>4034</v>
      </c>
      <c r="W64">
        <v>1</v>
      </c>
      <c r="X64">
        <v>5</v>
      </c>
      <c r="Z64">
        <v>6</v>
      </c>
    </row>
    <row r="65" spans="1:26">
      <c r="A65" s="16" t="s">
        <v>5360</v>
      </c>
      <c r="X65">
        <v>120</v>
      </c>
      <c r="Y65">
        <v>18</v>
      </c>
      <c r="Z65">
        <v>138</v>
      </c>
    </row>
    <row r="66" spans="1:26">
      <c r="A66" s="16" t="s">
        <v>4030</v>
      </c>
      <c r="U66">
        <v>2</v>
      </c>
      <c r="V66">
        <v>25</v>
      </c>
      <c r="W66">
        <v>31</v>
      </c>
      <c r="Z66">
        <v>58</v>
      </c>
    </row>
    <row r="67" spans="1:26">
      <c r="A67" s="16" t="s">
        <v>5369</v>
      </c>
      <c r="U67">
        <v>98</v>
      </c>
      <c r="V67">
        <v>64</v>
      </c>
      <c r="W67">
        <v>90</v>
      </c>
      <c r="X67">
        <v>157</v>
      </c>
      <c r="Y67">
        <v>558</v>
      </c>
      <c r="Z67">
        <v>967</v>
      </c>
    </row>
    <row r="68" spans="1:26">
      <c r="A68" s="16" t="s">
        <v>5384</v>
      </c>
      <c r="W68">
        <v>34</v>
      </c>
      <c r="X68">
        <v>15</v>
      </c>
      <c r="Z68">
        <v>49</v>
      </c>
    </row>
    <row r="69" spans="1:26">
      <c r="A69" s="15" t="s">
        <v>4182</v>
      </c>
      <c r="T69">
        <v>16</v>
      </c>
      <c r="U69">
        <v>88</v>
      </c>
      <c r="V69">
        <v>99</v>
      </c>
      <c r="W69">
        <v>183</v>
      </c>
      <c r="Z69">
        <v>386</v>
      </c>
    </row>
    <row r="70" spans="1:26">
      <c r="A70" s="16" t="s">
        <v>4145</v>
      </c>
      <c r="W70">
        <v>12</v>
      </c>
      <c r="Z70">
        <v>12</v>
      </c>
    </row>
    <row r="71" spans="1:26">
      <c r="A71" s="16" t="s">
        <v>5430</v>
      </c>
      <c r="T71">
        <v>16</v>
      </c>
      <c r="U71">
        <v>57</v>
      </c>
      <c r="V71">
        <v>99</v>
      </c>
      <c r="W71">
        <v>117</v>
      </c>
      <c r="Z71">
        <v>289</v>
      </c>
    </row>
    <row r="72" spans="1:26">
      <c r="A72" s="16" t="s">
        <v>4344</v>
      </c>
      <c r="U72">
        <v>31</v>
      </c>
      <c r="W72">
        <v>54</v>
      </c>
      <c r="Z72">
        <v>85</v>
      </c>
    </row>
    <row r="73" spans="1:26">
      <c r="A73" s="15" t="s">
        <v>4186</v>
      </c>
      <c r="N73">
        <v>94</v>
      </c>
      <c r="O73">
        <v>261</v>
      </c>
      <c r="P73">
        <v>110</v>
      </c>
      <c r="Q73">
        <v>139</v>
      </c>
      <c r="R73">
        <v>86</v>
      </c>
      <c r="S73">
        <v>208</v>
      </c>
      <c r="T73">
        <v>168</v>
      </c>
      <c r="Z73">
        <v>1066</v>
      </c>
    </row>
    <row r="74" spans="1:26">
      <c r="A74" s="16" t="s">
        <v>4299</v>
      </c>
      <c r="P74">
        <v>14</v>
      </c>
      <c r="Q74">
        <v>7</v>
      </c>
      <c r="S74">
        <v>4</v>
      </c>
      <c r="Z74">
        <v>25</v>
      </c>
    </row>
    <row r="75" spans="1:26">
      <c r="A75" s="16" t="s">
        <v>5430</v>
      </c>
      <c r="Q75">
        <v>48</v>
      </c>
      <c r="Z75">
        <v>48</v>
      </c>
    </row>
    <row r="76" spans="1:26">
      <c r="A76" s="16" t="s">
        <v>4187</v>
      </c>
      <c r="O76">
        <v>4</v>
      </c>
      <c r="P76">
        <v>3</v>
      </c>
      <c r="Q76">
        <v>4</v>
      </c>
      <c r="S76">
        <v>7</v>
      </c>
      <c r="Z76">
        <v>18</v>
      </c>
    </row>
    <row r="77" spans="1:26">
      <c r="A77" s="16" t="s">
        <v>4325</v>
      </c>
      <c r="N77">
        <v>3</v>
      </c>
      <c r="O77">
        <v>13</v>
      </c>
      <c r="P77">
        <v>11</v>
      </c>
      <c r="Q77">
        <v>9</v>
      </c>
      <c r="R77">
        <v>3</v>
      </c>
      <c r="Z77">
        <v>39</v>
      </c>
    </row>
    <row r="78" spans="1:26">
      <c r="A78" s="16" t="s">
        <v>4191</v>
      </c>
      <c r="N78">
        <v>7</v>
      </c>
      <c r="O78">
        <v>11</v>
      </c>
      <c r="P78">
        <v>10</v>
      </c>
      <c r="Q78">
        <v>3</v>
      </c>
      <c r="R78">
        <v>19</v>
      </c>
      <c r="Z78">
        <v>50</v>
      </c>
    </row>
    <row r="79" spans="1:26">
      <c r="A79" s="16" t="s">
        <v>4283</v>
      </c>
      <c r="O79">
        <v>10</v>
      </c>
      <c r="P79">
        <v>2</v>
      </c>
      <c r="Q79">
        <v>10</v>
      </c>
      <c r="R79">
        <v>20</v>
      </c>
      <c r="Z79">
        <v>42</v>
      </c>
    </row>
    <row r="80" spans="1:26">
      <c r="A80" s="16" t="s">
        <v>4168</v>
      </c>
      <c r="R80">
        <v>12</v>
      </c>
      <c r="Z80">
        <v>12</v>
      </c>
    </row>
    <row r="81" spans="1:26">
      <c r="A81" s="16" t="s">
        <v>4260</v>
      </c>
      <c r="N81">
        <v>84</v>
      </c>
      <c r="O81">
        <v>223</v>
      </c>
      <c r="P81">
        <v>70</v>
      </c>
      <c r="Q81">
        <v>58</v>
      </c>
      <c r="R81">
        <v>32</v>
      </c>
      <c r="S81">
        <v>197</v>
      </c>
      <c r="T81">
        <v>168</v>
      </c>
      <c r="Z81">
        <v>832</v>
      </c>
    </row>
    <row r="82" spans="1:26">
      <c r="A82" s="15" t="s">
        <v>4377</v>
      </c>
      <c r="N82">
        <v>255</v>
      </c>
      <c r="O82">
        <v>749</v>
      </c>
      <c r="P82">
        <v>5</v>
      </c>
      <c r="Q82">
        <v>8</v>
      </c>
      <c r="R82">
        <v>56</v>
      </c>
      <c r="S82">
        <v>70</v>
      </c>
      <c r="T82">
        <v>739</v>
      </c>
      <c r="Z82">
        <v>1882</v>
      </c>
    </row>
    <row r="83" spans="1:26">
      <c r="A83" s="16" t="s">
        <v>5427</v>
      </c>
      <c r="N83">
        <v>216</v>
      </c>
      <c r="O83">
        <v>534</v>
      </c>
      <c r="T83">
        <v>472</v>
      </c>
      <c r="Z83">
        <v>1222</v>
      </c>
    </row>
    <row r="84" spans="1:26">
      <c r="A84" s="16" t="s">
        <v>4379</v>
      </c>
      <c r="N84">
        <v>2</v>
      </c>
      <c r="P84">
        <v>2</v>
      </c>
      <c r="R84">
        <v>56</v>
      </c>
      <c r="S84">
        <v>68</v>
      </c>
      <c r="Z84">
        <v>128</v>
      </c>
    </row>
    <row r="85" spans="1:26">
      <c r="A85" s="16" t="s">
        <v>5657</v>
      </c>
      <c r="P85">
        <v>3</v>
      </c>
      <c r="Q85">
        <v>1</v>
      </c>
      <c r="S85">
        <v>2</v>
      </c>
      <c r="Z85">
        <v>6</v>
      </c>
    </row>
    <row r="86" spans="1:26">
      <c r="A86" s="16" t="s">
        <v>4306</v>
      </c>
      <c r="Q86">
        <v>7</v>
      </c>
      <c r="T86">
        <v>1</v>
      </c>
      <c r="Z86">
        <v>8</v>
      </c>
    </row>
    <row r="87" spans="1:26">
      <c r="A87" s="16" t="s">
        <v>5672</v>
      </c>
      <c r="N87">
        <v>37</v>
      </c>
      <c r="O87">
        <v>215</v>
      </c>
      <c r="T87">
        <v>266</v>
      </c>
      <c r="Z87">
        <v>518</v>
      </c>
    </row>
    <row r="88" spans="1:26">
      <c r="A88" s="15" t="s">
        <v>4057</v>
      </c>
      <c r="U88">
        <v>5</v>
      </c>
      <c r="Y88">
        <v>4</v>
      </c>
      <c r="Z88">
        <v>9</v>
      </c>
    </row>
    <row r="89" spans="1:26">
      <c r="A89" s="16" t="s">
        <v>4058</v>
      </c>
      <c r="Y89">
        <v>4</v>
      </c>
      <c r="Z89">
        <v>4</v>
      </c>
    </row>
    <row r="90" spans="1:26">
      <c r="A90" s="16" t="s">
        <v>4061</v>
      </c>
      <c r="U90">
        <v>5</v>
      </c>
      <c r="Z90">
        <v>5</v>
      </c>
    </row>
    <row r="91" spans="1:26">
      <c r="A91" s="15" t="s">
        <v>4204</v>
      </c>
      <c r="X91">
        <v>2</v>
      </c>
      <c r="Y91">
        <v>5</v>
      </c>
      <c r="Z91">
        <v>7</v>
      </c>
    </row>
    <row r="92" spans="1:26">
      <c r="A92" s="16" t="s">
        <v>4208</v>
      </c>
      <c r="X92">
        <v>2</v>
      </c>
      <c r="Y92">
        <v>5</v>
      </c>
      <c r="Z92">
        <v>7</v>
      </c>
    </row>
    <row r="93" spans="1:26">
      <c r="A93" s="15" t="s">
        <v>3996</v>
      </c>
      <c r="T93">
        <v>42</v>
      </c>
      <c r="U93">
        <v>274</v>
      </c>
      <c r="V93">
        <v>163</v>
      </c>
      <c r="W93">
        <v>292</v>
      </c>
      <c r="Z93">
        <v>771</v>
      </c>
    </row>
    <row r="94" spans="1:26">
      <c r="A94" s="16" t="s">
        <v>3997</v>
      </c>
      <c r="T94">
        <v>17</v>
      </c>
      <c r="V94">
        <v>0</v>
      </c>
      <c r="W94">
        <v>187</v>
      </c>
      <c r="Z94">
        <v>204</v>
      </c>
    </row>
    <row r="95" spans="1:26">
      <c r="A95" s="16" t="s">
        <v>4859</v>
      </c>
      <c r="U95">
        <v>123</v>
      </c>
      <c r="V95">
        <v>87</v>
      </c>
      <c r="W95">
        <v>19</v>
      </c>
      <c r="Z95">
        <v>229</v>
      </c>
    </row>
    <row r="96" spans="1:26">
      <c r="A96" s="16" t="s">
        <v>4213</v>
      </c>
      <c r="T96">
        <v>24</v>
      </c>
      <c r="U96">
        <v>82</v>
      </c>
      <c r="V96">
        <v>59</v>
      </c>
      <c r="Z96">
        <v>165</v>
      </c>
    </row>
    <row r="97" spans="1:26">
      <c r="A97" s="16" t="s">
        <v>4991</v>
      </c>
      <c r="T97">
        <v>1</v>
      </c>
      <c r="U97">
        <v>7</v>
      </c>
      <c r="V97">
        <v>8</v>
      </c>
      <c r="W97">
        <v>5</v>
      </c>
      <c r="Z97">
        <v>21</v>
      </c>
    </row>
    <row r="98" spans="1:26">
      <c r="A98" s="16" t="s">
        <v>2286</v>
      </c>
      <c r="V98">
        <v>3</v>
      </c>
      <c r="W98">
        <v>34</v>
      </c>
      <c r="Z98">
        <v>37</v>
      </c>
    </row>
    <row r="99" spans="1:26">
      <c r="A99" s="16" t="s">
        <v>2291</v>
      </c>
      <c r="U99">
        <v>62</v>
      </c>
      <c r="V99">
        <v>6</v>
      </c>
      <c r="W99">
        <v>47</v>
      </c>
      <c r="Z99">
        <v>115</v>
      </c>
    </row>
    <row r="100" spans="1:26">
      <c r="A100" s="15" t="s">
        <v>4216</v>
      </c>
      <c r="T100">
        <v>237</v>
      </c>
      <c r="U100">
        <v>315</v>
      </c>
      <c r="V100">
        <v>497</v>
      </c>
      <c r="W100">
        <v>155</v>
      </c>
      <c r="Z100">
        <v>1204</v>
      </c>
    </row>
    <row r="101" spans="1:26">
      <c r="A101" s="16" t="s">
        <v>2322</v>
      </c>
      <c r="T101">
        <v>17</v>
      </c>
      <c r="U101">
        <v>12</v>
      </c>
      <c r="V101">
        <v>15</v>
      </c>
      <c r="Z101">
        <v>44</v>
      </c>
    </row>
    <row r="102" spans="1:26">
      <c r="A102" s="16" t="s">
        <v>4493</v>
      </c>
      <c r="T102">
        <v>169</v>
      </c>
      <c r="U102">
        <v>93</v>
      </c>
      <c r="V102">
        <v>143</v>
      </c>
      <c r="Z102">
        <v>405</v>
      </c>
    </row>
    <row r="103" spans="1:26">
      <c r="A103" s="16" t="s">
        <v>2332</v>
      </c>
      <c r="T103">
        <v>50</v>
      </c>
      <c r="U103">
        <v>205</v>
      </c>
      <c r="V103">
        <v>332</v>
      </c>
      <c r="W103">
        <v>124</v>
      </c>
      <c r="Z103">
        <v>711</v>
      </c>
    </row>
    <row r="104" spans="1:26">
      <c r="A104" s="16" t="s">
        <v>4217</v>
      </c>
      <c r="W104">
        <v>14</v>
      </c>
      <c r="Z104">
        <v>14</v>
      </c>
    </row>
    <row r="105" spans="1:26">
      <c r="A105" s="16" t="s">
        <v>4030</v>
      </c>
      <c r="W105">
        <v>17</v>
      </c>
      <c r="Z105">
        <v>17</v>
      </c>
    </row>
    <row r="106" spans="1:26">
      <c r="A106" s="16" t="s">
        <v>2379</v>
      </c>
      <c r="U106">
        <v>2</v>
      </c>
      <c r="V106">
        <v>2</v>
      </c>
      <c r="Z106">
        <v>4</v>
      </c>
    </row>
    <row r="107" spans="1:26">
      <c r="A107" s="16" t="s">
        <v>2384</v>
      </c>
      <c r="T107">
        <v>1</v>
      </c>
      <c r="U107">
        <v>3</v>
      </c>
      <c r="V107">
        <v>5</v>
      </c>
      <c r="Z107">
        <v>9</v>
      </c>
    </row>
    <row r="108" spans="1:26">
      <c r="A108" s="15" t="s">
        <v>4226</v>
      </c>
      <c r="S108">
        <v>12</v>
      </c>
      <c r="T108">
        <v>4</v>
      </c>
      <c r="W108">
        <v>34</v>
      </c>
      <c r="Z108">
        <v>50</v>
      </c>
    </row>
    <row r="109" spans="1:26">
      <c r="A109" s="16" t="s">
        <v>4227</v>
      </c>
      <c r="W109">
        <v>13</v>
      </c>
      <c r="Z109">
        <v>13</v>
      </c>
    </row>
    <row r="110" spans="1:26">
      <c r="A110" s="16" t="s">
        <v>4297</v>
      </c>
      <c r="S110">
        <v>12</v>
      </c>
      <c r="T110">
        <v>4</v>
      </c>
      <c r="W110">
        <v>21</v>
      </c>
      <c r="Z110">
        <v>37</v>
      </c>
    </row>
    <row r="111" spans="1:26">
      <c r="A111" s="15" t="s">
        <v>2414</v>
      </c>
      <c r="W111">
        <v>4</v>
      </c>
      <c r="Z111">
        <v>4</v>
      </c>
    </row>
    <row r="112" spans="1:26">
      <c r="A112" s="16" t="s">
        <v>2419</v>
      </c>
      <c r="W112">
        <v>4</v>
      </c>
      <c r="Z112">
        <v>4</v>
      </c>
    </row>
    <row r="113" spans="1:26">
      <c r="A113" s="15" t="s">
        <v>4024</v>
      </c>
      <c r="S113">
        <v>25</v>
      </c>
      <c r="T113">
        <v>49</v>
      </c>
      <c r="U113">
        <v>117</v>
      </c>
      <c r="V113">
        <v>257</v>
      </c>
      <c r="W113">
        <v>173</v>
      </c>
      <c r="X113">
        <v>275</v>
      </c>
      <c r="Y113">
        <v>145</v>
      </c>
      <c r="Z113">
        <v>1041</v>
      </c>
    </row>
    <row r="114" spans="1:26">
      <c r="A114" s="16" t="s">
        <v>4025</v>
      </c>
      <c r="S114">
        <v>9</v>
      </c>
      <c r="T114">
        <v>10</v>
      </c>
      <c r="U114">
        <v>30</v>
      </c>
      <c r="X114">
        <v>4</v>
      </c>
      <c r="Z114">
        <v>53</v>
      </c>
    </row>
    <row r="115" spans="1:26">
      <c r="A115" s="16" t="s">
        <v>4038</v>
      </c>
      <c r="S115">
        <v>11</v>
      </c>
      <c r="U115">
        <v>18</v>
      </c>
      <c r="Z115">
        <v>29</v>
      </c>
    </row>
    <row r="116" spans="1:26">
      <c r="A116" s="16" t="s">
        <v>5351</v>
      </c>
      <c r="T116">
        <v>39</v>
      </c>
      <c r="U116">
        <v>69</v>
      </c>
      <c r="V116">
        <v>257</v>
      </c>
      <c r="W116">
        <v>173</v>
      </c>
      <c r="X116">
        <v>271</v>
      </c>
      <c r="Y116">
        <v>145</v>
      </c>
      <c r="Z116">
        <v>954</v>
      </c>
    </row>
    <row r="117" spans="1:26">
      <c r="A117" s="16" t="s">
        <v>4596</v>
      </c>
      <c r="S117">
        <v>5</v>
      </c>
      <c r="Z117">
        <v>5</v>
      </c>
    </row>
    <row r="118" spans="1:26">
      <c r="A118" s="15" t="s">
        <v>4231</v>
      </c>
      <c r="H118">
        <v>365</v>
      </c>
      <c r="I118">
        <v>182</v>
      </c>
      <c r="J118">
        <v>6</v>
      </c>
      <c r="K118">
        <v>6</v>
      </c>
      <c r="M118">
        <v>117</v>
      </c>
      <c r="N118">
        <v>10</v>
      </c>
      <c r="O118">
        <v>3</v>
      </c>
      <c r="Z118">
        <v>689</v>
      </c>
    </row>
    <row r="119" spans="1:26">
      <c r="A119" s="16" t="s">
        <v>4232</v>
      </c>
      <c r="H119">
        <v>2</v>
      </c>
      <c r="K119">
        <v>2</v>
      </c>
      <c r="N119">
        <v>7</v>
      </c>
      <c r="O119">
        <v>3</v>
      </c>
      <c r="Z119">
        <v>14</v>
      </c>
    </row>
    <row r="120" spans="1:26">
      <c r="A120" s="16" t="s">
        <v>3963</v>
      </c>
      <c r="I120">
        <v>81</v>
      </c>
      <c r="Z120">
        <v>81</v>
      </c>
    </row>
    <row r="121" spans="1:26">
      <c r="A121" s="16" t="s">
        <v>2461</v>
      </c>
      <c r="H121">
        <v>363</v>
      </c>
      <c r="Z121">
        <v>363</v>
      </c>
    </row>
    <row r="122" spans="1:26">
      <c r="A122" s="16" t="s">
        <v>4401</v>
      </c>
      <c r="N122">
        <v>2</v>
      </c>
      <c r="Z122">
        <v>2</v>
      </c>
    </row>
    <row r="123" spans="1:26">
      <c r="A123" s="16" t="s">
        <v>4227</v>
      </c>
      <c r="K123">
        <v>4</v>
      </c>
      <c r="Z123">
        <v>4</v>
      </c>
    </row>
    <row r="124" spans="1:26">
      <c r="A124" s="16" t="s">
        <v>4239</v>
      </c>
      <c r="J124">
        <v>6</v>
      </c>
      <c r="M124">
        <v>9</v>
      </c>
      <c r="N124">
        <v>1</v>
      </c>
      <c r="Z124">
        <v>16</v>
      </c>
    </row>
    <row r="125" spans="1:26">
      <c r="A125" s="16" t="s">
        <v>4507</v>
      </c>
      <c r="I125">
        <v>101</v>
      </c>
      <c r="M125">
        <v>108</v>
      </c>
      <c r="Z125">
        <v>209</v>
      </c>
    </row>
    <row r="126" spans="1:26">
      <c r="A126" s="15" t="s">
        <v>4243</v>
      </c>
      <c r="S126">
        <v>78</v>
      </c>
      <c r="T126">
        <v>622</v>
      </c>
      <c r="U126">
        <v>690</v>
      </c>
      <c r="V126">
        <v>384</v>
      </c>
      <c r="W126">
        <v>2957</v>
      </c>
      <c r="Z126">
        <v>4731</v>
      </c>
    </row>
    <row r="127" spans="1:26">
      <c r="A127" s="16" t="s">
        <v>2511</v>
      </c>
      <c r="T127">
        <v>127</v>
      </c>
      <c r="U127">
        <v>352</v>
      </c>
      <c r="V127">
        <v>106</v>
      </c>
      <c r="W127">
        <v>106</v>
      </c>
      <c r="Z127">
        <v>691</v>
      </c>
    </row>
    <row r="128" spans="1:26">
      <c r="A128" s="16" t="s">
        <v>2528</v>
      </c>
      <c r="T128">
        <v>269</v>
      </c>
      <c r="U128">
        <v>219</v>
      </c>
      <c r="V128">
        <v>81</v>
      </c>
      <c r="W128">
        <v>312</v>
      </c>
      <c r="Z128">
        <v>881</v>
      </c>
    </row>
    <row r="129" spans="1:26">
      <c r="A129" s="16" t="s">
        <v>4244</v>
      </c>
      <c r="S129">
        <v>42</v>
      </c>
      <c r="T129">
        <v>44</v>
      </c>
      <c r="U129">
        <v>68</v>
      </c>
      <c r="V129">
        <v>40</v>
      </c>
      <c r="W129">
        <v>1386</v>
      </c>
      <c r="Z129">
        <v>1580</v>
      </c>
    </row>
    <row r="130" spans="1:26">
      <c r="A130" s="16" t="s">
        <v>4249</v>
      </c>
      <c r="S130">
        <v>36</v>
      </c>
      <c r="T130">
        <v>182</v>
      </c>
      <c r="U130">
        <v>51</v>
      </c>
      <c r="V130">
        <v>157</v>
      </c>
      <c r="W130">
        <v>1153</v>
      </c>
      <c r="Z130">
        <v>1579</v>
      </c>
    </row>
    <row r="131" spans="1:26">
      <c r="A131" s="15" t="s">
        <v>4082</v>
      </c>
      <c r="V131">
        <v>30</v>
      </c>
      <c r="W131">
        <v>263</v>
      </c>
      <c r="X131">
        <v>197</v>
      </c>
      <c r="Y131">
        <v>55</v>
      </c>
      <c r="Z131">
        <v>545</v>
      </c>
    </row>
    <row r="132" spans="1:26">
      <c r="A132" s="16" t="s">
        <v>2571</v>
      </c>
      <c r="V132">
        <v>0</v>
      </c>
      <c r="W132">
        <v>261</v>
      </c>
      <c r="X132">
        <v>190</v>
      </c>
      <c r="Y132">
        <v>55</v>
      </c>
      <c r="Z132">
        <v>506</v>
      </c>
    </row>
    <row r="133" spans="1:26">
      <c r="A133" s="16" t="s">
        <v>4608</v>
      </c>
      <c r="V133">
        <v>28</v>
      </c>
      <c r="X133">
        <v>7</v>
      </c>
      <c r="Z133">
        <v>35</v>
      </c>
    </row>
    <row r="134" spans="1:26">
      <c r="A134" s="16" t="s">
        <v>4083</v>
      </c>
      <c r="V134">
        <v>2</v>
      </c>
      <c r="W134">
        <v>2</v>
      </c>
      <c r="Z134">
        <v>4</v>
      </c>
    </row>
    <row r="135" spans="1:26">
      <c r="A135" s="15" t="s">
        <v>4294</v>
      </c>
      <c r="V135">
        <v>182</v>
      </c>
      <c r="W135">
        <v>386</v>
      </c>
      <c r="Z135">
        <v>568</v>
      </c>
    </row>
    <row r="136" spans="1:26">
      <c r="A136" s="16" t="s">
        <v>4299</v>
      </c>
      <c r="V136">
        <v>4</v>
      </c>
      <c r="W136">
        <v>31</v>
      </c>
      <c r="Z136">
        <v>35</v>
      </c>
    </row>
    <row r="137" spans="1:26">
      <c r="A137" s="16" t="s">
        <v>4344</v>
      </c>
      <c r="W137">
        <v>268</v>
      </c>
      <c r="Z137">
        <v>268</v>
      </c>
    </row>
    <row r="138" spans="1:26">
      <c r="A138" s="16" t="s">
        <v>4295</v>
      </c>
      <c r="V138">
        <v>178</v>
      </c>
      <c r="W138">
        <v>87</v>
      </c>
      <c r="Z138">
        <v>265</v>
      </c>
    </row>
    <row r="139" spans="1:26">
      <c r="A139" s="15" t="s">
        <v>3927</v>
      </c>
      <c r="T139">
        <v>68</v>
      </c>
      <c r="U139">
        <v>38</v>
      </c>
      <c r="V139">
        <v>10</v>
      </c>
      <c r="W139">
        <v>162</v>
      </c>
      <c r="X139">
        <v>195</v>
      </c>
      <c r="Y139">
        <v>109</v>
      </c>
      <c r="Z139">
        <v>582</v>
      </c>
    </row>
    <row r="140" spans="1:26">
      <c r="A140" s="16" t="s">
        <v>5427</v>
      </c>
      <c r="Y140">
        <v>4</v>
      </c>
      <c r="Z140">
        <v>4</v>
      </c>
    </row>
    <row r="141" spans="1:26">
      <c r="A141" s="16" t="s">
        <v>3958</v>
      </c>
      <c r="V141">
        <v>4</v>
      </c>
      <c r="W141">
        <v>1</v>
      </c>
      <c r="Z141">
        <v>5</v>
      </c>
    </row>
    <row r="142" spans="1:26">
      <c r="A142" s="16" t="s">
        <v>3980</v>
      </c>
      <c r="U142">
        <v>4</v>
      </c>
      <c r="V142">
        <v>4</v>
      </c>
      <c r="Z142">
        <v>8</v>
      </c>
    </row>
    <row r="143" spans="1:26">
      <c r="A143" s="16" t="s">
        <v>2708</v>
      </c>
      <c r="T143">
        <v>68</v>
      </c>
      <c r="W143">
        <v>161</v>
      </c>
      <c r="X143">
        <v>195</v>
      </c>
      <c r="Y143">
        <v>103</v>
      </c>
      <c r="Z143">
        <v>527</v>
      </c>
    </row>
    <row r="144" spans="1:26">
      <c r="A144" s="16" t="s">
        <v>3928</v>
      </c>
      <c r="U144">
        <v>34</v>
      </c>
      <c r="V144">
        <v>2</v>
      </c>
      <c r="Y144">
        <v>2</v>
      </c>
      <c r="Z144">
        <v>38</v>
      </c>
    </row>
    <row r="145" spans="1:26">
      <c r="A145" s="15" t="s">
        <v>4255</v>
      </c>
      <c r="P145">
        <v>60</v>
      </c>
      <c r="Q145">
        <v>66</v>
      </c>
      <c r="R145">
        <v>60</v>
      </c>
      <c r="S145">
        <v>155</v>
      </c>
      <c r="T145">
        <v>246</v>
      </c>
      <c r="U145">
        <v>443</v>
      </c>
      <c r="V145">
        <v>554</v>
      </c>
      <c r="W145">
        <v>212</v>
      </c>
      <c r="X145">
        <v>3</v>
      </c>
      <c r="Z145">
        <v>1799</v>
      </c>
    </row>
    <row r="146" spans="1:26">
      <c r="A146" s="16" t="s">
        <v>3958</v>
      </c>
      <c r="P146">
        <v>60</v>
      </c>
      <c r="Q146">
        <v>60</v>
      </c>
      <c r="R146">
        <v>60</v>
      </c>
      <c r="S146">
        <v>60</v>
      </c>
      <c r="T146">
        <v>129</v>
      </c>
      <c r="U146">
        <v>242</v>
      </c>
      <c r="V146">
        <v>223</v>
      </c>
      <c r="W146">
        <v>102</v>
      </c>
      <c r="Z146">
        <v>936</v>
      </c>
    </row>
    <row r="147" spans="1:26">
      <c r="A147" s="16" t="s">
        <v>4232</v>
      </c>
      <c r="S147">
        <v>60</v>
      </c>
      <c r="T147">
        <v>103</v>
      </c>
      <c r="U147">
        <v>158</v>
      </c>
      <c r="V147">
        <v>233</v>
      </c>
      <c r="W147">
        <v>102</v>
      </c>
      <c r="Z147">
        <v>656</v>
      </c>
    </row>
    <row r="148" spans="1:26">
      <c r="A148" s="16" t="s">
        <v>4256</v>
      </c>
      <c r="Q148">
        <v>6</v>
      </c>
      <c r="V148">
        <v>73</v>
      </c>
      <c r="X148">
        <v>3</v>
      </c>
      <c r="Z148">
        <v>82</v>
      </c>
    </row>
    <row r="149" spans="1:26">
      <c r="A149" s="16" t="s">
        <v>4260</v>
      </c>
      <c r="S149">
        <v>35</v>
      </c>
      <c r="T149">
        <v>14</v>
      </c>
      <c r="U149">
        <v>43</v>
      </c>
      <c r="V149">
        <v>25</v>
      </c>
      <c r="W149">
        <v>8</v>
      </c>
      <c r="Z149">
        <v>125</v>
      </c>
    </row>
    <row r="150" spans="1:26">
      <c r="A150" s="15" t="s">
        <v>2803</v>
      </c>
      <c r="U150">
        <v>54</v>
      </c>
      <c r="V150">
        <v>18</v>
      </c>
      <c r="Z150">
        <v>72</v>
      </c>
    </row>
    <row r="151" spans="1:26">
      <c r="A151" s="16" t="s">
        <v>5194</v>
      </c>
      <c r="U151">
        <v>42</v>
      </c>
      <c r="V151">
        <v>18</v>
      </c>
      <c r="Z151">
        <v>60</v>
      </c>
    </row>
    <row r="152" spans="1:26">
      <c r="A152" s="16" t="s">
        <v>2809</v>
      </c>
      <c r="U152">
        <v>12</v>
      </c>
      <c r="Z152">
        <v>12</v>
      </c>
    </row>
    <row r="153" spans="1:26">
      <c r="A153" s="15" t="s">
        <v>4266</v>
      </c>
      <c r="H153">
        <v>24</v>
      </c>
      <c r="I153">
        <v>12</v>
      </c>
      <c r="J153">
        <v>12</v>
      </c>
      <c r="K153">
        <v>12</v>
      </c>
      <c r="M153">
        <v>12</v>
      </c>
      <c r="Z153">
        <v>72</v>
      </c>
    </row>
    <row r="154" spans="1:26">
      <c r="A154" s="16" t="s">
        <v>2817</v>
      </c>
      <c r="H154">
        <v>24</v>
      </c>
      <c r="Z154">
        <v>24</v>
      </c>
    </row>
    <row r="155" spans="1:26">
      <c r="A155" s="16" t="s">
        <v>4756</v>
      </c>
      <c r="I155">
        <v>12</v>
      </c>
      <c r="J155">
        <v>12</v>
      </c>
      <c r="K155">
        <v>12</v>
      </c>
      <c r="M155">
        <v>12</v>
      </c>
      <c r="Z155">
        <v>48</v>
      </c>
    </row>
    <row r="156" spans="1:26">
      <c r="A156" s="15" t="s">
        <v>2863</v>
      </c>
      <c r="V156">
        <v>33</v>
      </c>
      <c r="W156">
        <v>188</v>
      </c>
      <c r="X156">
        <v>193</v>
      </c>
      <c r="Z156">
        <v>414</v>
      </c>
    </row>
    <row r="157" spans="1:26">
      <c r="A157" s="16" t="s">
        <v>2504</v>
      </c>
      <c r="V157">
        <v>13</v>
      </c>
      <c r="Z157">
        <v>13</v>
      </c>
    </row>
    <row r="158" spans="1:26">
      <c r="A158" s="16" t="s">
        <v>2873</v>
      </c>
      <c r="W158">
        <v>185</v>
      </c>
      <c r="X158">
        <v>191</v>
      </c>
      <c r="Z158">
        <v>376</v>
      </c>
    </row>
    <row r="159" spans="1:26">
      <c r="A159" s="16" t="s">
        <v>4025</v>
      </c>
      <c r="V159">
        <v>13</v>
      </c>
      <c r="W159">
        <v>3</v>
      </c>
      <c r="X159">
        <v>2</v>
      </c>
      <c r="Z159">
        <v>18</v>
      </c>
    </row>
    <row r="160" spans="1:26">
      <c r="A160" s="16" t="s">
        <v>4129</v>
      </c>
      <c r="V160">
        <v>7</v>
      </c>
      <c r="Z160">
        <v>7</v>
      </c>
    </row>
    <row r="161" spans="1:26">
      <c r="A161" s="15" t="s">
        <v>3977</v>
      </c>
      <c r="U161">
        <v>192</v>
      </c>
      <c r="V161">
        <v>206</v>
      </c>
      <c r="W161">
        <v>206</v>
      </c>
      <c r="X161">
        <v>407</v>
      </c>
      <c r="Y161">
        <v>302</v>
      </c>
      <c r="Z161">
        <v>1313</v>
      </c>
    </row>
    <row r="162" spans="1:26">
      <c r="A162" s="16" t="s">
        <v>5351</v>
      </c>
      <c r="U162">
        <v>68</v>
      </c>
      <c r="W162">
        <v>170</v>
      </c>
      <c r="X162">
        <v>359</v>
      </c>
      <c r="Y162">
        <v>302</v>
      </c>
      <c r="Z162">
        <v>899</v>
      </c>
    </row>
    <row r="163" spans="1:26">
      <c r="A163" s="16" t="s">
        <v>3978</v>
      </c>
      <c r="U163">
        <v>124</v>
      </c>
      <c r="V163">
        <v>96</v>
      </c>
      <c r="W163">
        <v>36</v>
      </c>
      <c r="X163">
        <v>48</v>
      </c>
      <c r="Z163">
        <v>304</v>
      </c>
    </row>
    <row r="164" spans="1:26">
      <c r="A164" s="16" t="s">
        <v>3985</v>
      </c>
      <c r="V164">
        <v>110</v>
      </c>
      <c r="Z164">
        <v>110</v>
      </c>
    </row>
    <row r="165" spans="1:26">
      <c r="A165" s="15" t="s">
        <v>2989</v>
      </c>
      <c r="U165">
        <v>28</v>
      </c>
      <c r="V165">
        <v>189</v>
      </c>
      <c r="W165">
        <v>221</v>
      </c>
      <c r="X165">
        <v>320</v>
      </c>
      <c r="Z165">
        <v>758</v>
      </c>
    </row>
    <row r="166" spans="1:26">
      <c r="A166" s="16" t="s">
        <v>4094</v>
      </c>
      <c r="U166">
        <v>28</v>
      </c>
      <c r="V166">
        <v>189</v>
      </c>
      <c r="W166">
        <v>221</v>
      </c>
      <c r="X166">
        <v>320</v>
      </c>
      <c r="Z166">
        <v>758</v>
      </c>
    </row>
    <row r="167" spans="1:26">
      <c r="A167" s="15" t="s">
        <v>2999</v>
      </c>
      <c r="U167">
        <v>98</v>
      </c>
      <c r="V167">
        <v>111</v>
      </c>
      <c r="W167">
        <v>179</v>
      </c>
      <c r="X167">
        <v>162</v>
      </c>
      <c r="Z167">
        <v>550</v>
      </c>
    </row>
    <row r="168" spans="1:26">
      <c r="A168" s="16" t="s">
        <v>2504</v>
      </c>
      <c r="U168">
        <v>48</v>
      </c>
      <c r="V168">
        <v>47</v>
      </c>
      <c r="W168">
        <v>119</v>
      </c>
      <c r="X168">
        <v>78</v>
      </c>
      <c r="Z168">
        <v>292</v>
      </c>
    </row>
    <row r="169" spans="1:26">
      <c r="A169" s="16" t="s">
        <v>3013</v>
      </c>
      <c r="U169">
        <v>2</v>
      </c>
      <c r="Z169">
        <v>2</v>
      </c>
    </row>
    <row r="170" spans="1:26">
      <c r="A170" s="16" t="s">
        <v>4030</v>
      </c>
      <c r="U170">
        <v>48</v>
      </c>
      <c r="V170">
        <v>60</v>
      </c>
      <c r="W170">
        <v>60</v>
      </c>
      <c r="X170">
        <v>84</v>
      </c>
      <c r="Z170">
        <v>252</v>
      </c>
    </row>
    <row r="171" spans="1:26">
      <c r="A171" s="16" t="s">
        <v>3024</v>
      </c>
      <c r="V171">
        <v>4</v>
      </c>
      <c r="Z171">
        <v>4</v>
      </c>
    </row>
    <row r="172" spans="1:26">
      <c r="A172" s="15" t="s">
        <v>3027</v>
      </c>
      <c r="W172">
        <v>1</v>
      </c>
      <c r="Z172">
        <v>1</v>
      </c>
    </row>
    <row r="173" spans="1:26">
      <c r="A173" s="16" t="s">
        <v>4094</v>
      </c>
      <c r="W173">
        <v>1</v>
      </c>
      <c r="Z173">
        <v>1</v>
      </c>
    </row>
    <row r="174" spans="1:26">
      <c r="A174" s="15" t="s">
        <v>4473</v>
      </c>
      <c r="T174">
        <v>122</v>
      </c>
      <c r="U174">
        <v>76</v>
      </c>
      <c r="V174">
        <v>196</v>
      </c>
      <c r="W174">
        <v>159</v>
      </c>
      <c r="Z174">
        <v>553</v>
      </c>
    </row>
    <row r="175" spans="1:26">
      <c r="A175" s="16" t="s">
        <v>4105</v>
      </c>
      <c r="T175">
        <v>40</v>
      </c>
      <c r="U175">
        <v>76</v>
      </c>
      <c r="V175">
        <v>57</v>
      </c>
      <c r="W175">
        <v>159</v>
      </c>
      <c r="Z175">
        <v>332</v>
      </c>
    </row>
    <row r="176" spans="1:26">
      <c r="A176" s="16" t="s">
        <v>4172</v>
      </c>
      <c r="T176">
        <v>82</v>
      </c>
      <c r="V176">
        <v>139</v>
      </c>
      <c r="Z176">
        <v>221</v>
      </c>
    </row>
    <row r="177" spans="1:26">
      <c r="A177" s="15" t="s">
        <v>4331</v>
      </c>
      <c r="W177">
        <v>46</v>
      </c>
      <c r="Z177">
        <v>46</v>
      </c>
    </row>
    <row r="178" spans="1:26">
      <c r="A178" s="16" t="s">
        <v>4334</v>
      </c>
      <c r="W178">
        <v>38</v>
      </c>
      <c r="Z178">
        <v>38</v>
      </c>
    </row>
    <row r="179" spans="1:26">
      <c r="A179" s="16" t="s">
        <v>4332</v>
      </c>
      <c r="W179">
        <v>8</v>
      </c>
      <c r="Z179">
        <v>8</v>
      </c>
    </row>
    <row r="180" spans="1:26">
      <c r="A180" s="15" t="s">
        <v>4476</v>
      </c>
      <c r="T180">
        <v>15</v>
      </c>
      <c r="U180">
        <v>14</v>
      </c>
      <c r="W180">
        <v>189</v>
      </c>
      <c r="Z180">
        <v>218</v>
      </c>
    </row>
    <row r="181" spans="1:26">
      <c r="A181" s="16" t="s">
        <v>3222</v>
      </c>
      <c r="U181">
        <v>14</v>
      </c>
      <c r="W181">
        <v>189</v>
      </c>
      <c r="Z181">
        <v>203</v>
      </c>
    </row>
    <row r="182" spans="1:26">
      <c r="A182" s="16" t="s">
        <v>4306</v>
      </c>
      <c r="T182">
        <v>0</v>
      </c>
      <c r="Z182">
        <v>0</v>
      </c>
    </row>
    <row r="183" spans="1:26">
      <c r="A183" s="16" t="s">
        <v>4413</v>
      </c>
      <c r="T183">
        <v>15</v>
      </c>
      <c r="Z183">
        <v>15</v>
      </c>
    </row>
    <row r="184" spans="1:26">
      <c r="A184" s="15" t="s">
        <v>4011</v>
      </c>
      <c r="S184">
        <v>1</v>
      </c>
      <c r="T184">
        <v>10</v>
      </c>
      <c r="U184">
        <v>23</v>
      </c>
      <c r="V184">
        <v>101</v>
      </c>
      <c r="W184">
        <v>26</v>
      </c>
      <c r="X184">
        <v>23</v>
      </c>
      <c r="Y184">
        <v>58</v>
      </c>
      <c r="Z184">
        <v>242</v>
      </c>
    </row>
    <row r="185" spans="1:26">
      <c r="A185" s="16" t="s">
        <v>4021</v>
      </c>
      <c r="T185">
        <v>2</v>
      </c>
      <c r="V185">
        <v>41</v>
      </c>
      <c r="Z185">
        <v>43</v>
      </c>
    </row>
    <row r="186" spans="1:26">
      <c r="A186" s="16" t="s">
        <v>5044</v>
      </c>
      <c r="X186">
        <v>13</v>
      </c>
      <c r="Z186">
        <v>13</v>
      </c>
    </row>
    <row r="187" spans="1:26">
      <c r="A187" s="16" t="s">
        <v>3958</v>
      </c>
      <c r="U187">
        <v>21</v>
      </c>
      <c r="V187">
        <v>22</v>
      </c>
      <c r="W187">
        <v>25</v>
      </c>
      <c r="X187">
        <v>10</v>
      </c>
      <c r="Z187">
        <v>78</v>
      </c>
    </row>
    <row r="188" spans="1:26">
      <c r="A188" s="16" t="s">
        <v>4012</v>
      </c>
      <c r="S188">
        <v>1</v>
      </c>
      <c r="U188">
        <v>2</v>
      </c>
      <c r="V188">
        <v>4</v>
      </c>
      <c r="W188">
        <v>1</v>
      </c>
      <c r="Z188">
        <v>8</v>
      </c>
    </row>
    <row r="189" spans="1:26">
      <c r="A189" s="16" t="s">
        <v>3299</v>
      </c>
      <c r="Y189">
        <v>50</v>
      </c>
      <c r="Z189">
        <v>50</v>
      </c>
    </row>
    <row r="190" spans="1:26">
      <c r="A190" s="16" t="s">
        <v>4016</v>
      </c>
      <c r="T190">
        <v>8</v>
      </c>
      <c r="V190">
        <v>2</v>
      </c>
      <c r="Y190">
        <v>8</v>
      </c>
      <c r="Z190">
        <v>18</v>
      </c>
    </row>
    <row r="191" spans="1:26">
      <c r="A191" s="16" t="s">
        <v>3324</v>
      </c>
      <c r="V191">
        <v>32</v>
      </c>
      <c r="Z191">
        <v>32</v>
      </c>
    </row>
    <row r="192" spans="1:26">
      <c r="A192" s="15" t="s">
        <v>4373</v>
      </c>
      <c r="U192">
        <v>129</v>
      </c>
      <c r="V192">
        <v>11</v>
      </c>
      <c r="W192">
        <v>291</v>
      </c>
      <c r="Z192">
        <v>431</v>
      </c>
    </row>
    <row r="193" spans="1:26">
      <c r="A193" s="16" t="s">
        <v>4102</v>
      </c>
      <c r="W193">
        <v>18</v>
      </c>
      <c r="Z193">
        <v>18</v>
      </c>
    </row>
    <row r="194" spans="1:26">
      <c r="A194" s="16" t="s">
        <v>5123</v>
      </c>
      <c r="U194">
        <v>88</v>
      </c>
      <c r="V194">
        <v>11</v>
      </c>
      <c r="W194">
        <v>80</v>
      </c>
      <c r="Z194">
        <v>179</v>
      </c>
    </row>
    <row r="195" spans="1:26">
      <c r="A195" s="16" t="s">
        <v>3364</v>
      </c>
      <c r="U195">
        <v>10</v>
      </c>
      <c r="Z195">
        <v>10</v>
      </c>
    </row>
    <row r="196" spans="1:26">
      <c r="A196" s="16" t="s">
        <v>2379</v>
      </c>
      <c r="U196">
        <v>31</v>
      </c>
      <c r="Z196">
        <v>31</v>
      </c>
    </row>
    <row r="197" spans="1:26">
      <c r="A197" s="16" t="s">
        <v>4488</v>
      </c>
      <c r="W197">
        <v>193</v>
      </c>
      <c r="Z197">
        <v>193</v>
      </c>
    </row>
    <row r="198" spans="1:26">
      <c r="A198" s="15" t="s">
        <v>3409</v>
      </c>
      <c r="H198">
        <v>950</v>
      </c>
      <c r="I198">
        <v>945</v>
      </c>
      <c r="J198">
        <v>939</v>
      </c>
      <c r="K198">
        <v>927</v>
      </c>
      <c r="M198">
        <v>408</v>
      </c>
      <c r="Z198">
        <v>4169</v>
      </c>
    </row>
    <row r="199" spans="1:26">
      <c r="A199" s="16" t="s">
        <v>3410</v>
      </c>
      <c r="H199">
        <v>427</v>
      </c>
      <c r="I199">
        <v>466</v>
      </c>
      <c r="J199">
        <v>464</v>
      </c>
      <c r="K199">
        <v>458</v>
      </c>
      <c r="M199">
        <v>132</v>
      </c>
      <c r="Z199">
        <v>1947</v>
      </c>
    </row>
    <row r="200" spans="1:26">
      <c r="A200" s="16" t="s">
        <v>3422</v>
      </c>
      <c r="H200">
        <v>523</v>
      </c>
      <c r="I200">
        <v>479</v>
      </c>
      <c r="J200">
        <v>475</v>
      </c>
      <c r="K200">
        <v>469</v>
      </c>
      <c r="M200">
        <v>276</v>
      </c>
      <c r="Z200">
        <v>2222</v>
      </c>
    </row>
    <row r="201" spans="1:26">
      <c r="A201" s="15" t="s">
        <v>3436</v>
      </c>
      <c r="W201">
        <v>20</v>
      </c>
      <c r="Z201">
        <v>20</v>
      </c>
    </row>
    <row r="202" spans="1:26">
      <c r="A202" s="16" t="s">
        <v>3440</v>
      </c>
      <c r="W202">
        <v>20</v>
      </c>
      <c r="Z202">
        <v>20</v>
      </c>
    </row>
    <row r="203" spans="1:26">
      <c r="A203" s="15" t="s">
        <v>4119</v>
      </c>
      <c r="W203">
        <v>193</v>
      </c>
      <c r="Z203">
        <v>193</v>
      </c>
    </row>
    <row r="204" spans="1:26">
      <c r="A204" s="16" t="s">
        <v>4105</v>
      </c>
      <c r="W204">
        <v>19</v>
      </c>
      <c r="Z204">
        <v>19</v>
      </c>
    </row>
    <row r="205" spans="1:26">
      <c r="A205" s="16" t="s">
        <v>4582</v>
      </c>
      <c r="W205">
        <v>174</v>
      </c>
      <c r="Z205">
        <v>174</v>
      </c>
    </row>
    <row r="206" spans="1:26">
      <c r="A206" s="15" t="s">
        <v>3972</v>
      </c>
      <c r="S206">
        <v>12</v>
      </c>
      <c r="T206">
        <v>15</v>
      </c>
      <c r="U206">
        <v>96</v>
      </c>
      <c r="V206">
        <v>576</v>
      </c>
      <c r="W206">
        <v>708</v>
      </c>
      <c r="X206">
        <v>781</v>
      </c>
      <c r="Z206">
        <v>2188</v>
      </c>
    </row>
    <row r="207" spans="1:26">
      <c r="A207" s="16" t="s">
        <v>4582</v>
      </c>
      <c r="S207">
        <v>12</v>
      </c>
      <c r="T207">
        <v>13</v>
      </c>
      <c r="Z207">
        <v>25</v>
      </c>
    </row>
    <row r="208" spans="1:26">
      <c r="A208" s="16" t="s">
        <v>3490</v>
      </c>
      <c r="U208">
        <v>32</v>
      </c>
      <c r="V208">
        <v>235</v>
      </c>
      <c r="W208">
        <v>309</v>
      </c>
      <c r="X208">
        <v>334</v>
      </c>
      <c r="Z208">
        <v>910</v>
      </c>
    </row>
    <row r="209" spans="1:26">
      <c r="A209" s="16" t="s">
        <v>3973</v>
      </c>
      <c r="T209">
        <v>2</v>
      </c>
      <c r="X209">
        <v>1</v>
      </c>
      <c r="Z209">
        <v>3</v>
      </c>
    </row>
    <row r="210" spans="1:26">
      <c r="A210" s="16" t="s">
        <v>5384</v>
      </c>
      <c r="U210">
        <v>64</v>
      </c>
      <c r="V210">
        <v>341</v>
      </c>
      <c r="W210">
        <v>399</v>
      </c>
      <c r="X210">
        <v>446</v>
      </c>
      <c r="Z210">
        <v>1250</v>
      </c>
    </row>
    <row r="211" spans="1:26">
      <c r="A211" s="15" t="s">
        <v>4051</v>
      </c>
      <c r="T211">
        <v>12</v>
      </c>
      <c r="U211">
        <v>24</v>
      </c>
      <c r="V211">
        <v>36</v>
      </c>
      <c r="W211">
        <v>12</v>
      </c>
      <c r="X211">
        <v>15</v>
      </c>
      <c r="Z211">
        <v>99</v>
      </c>
    </row>
    <row r="212" spans="1:26">
      <c r="A212" s="16" t="s">
        <v>4021</v>
      </c>
      <c r="X212">
        <v>3</v>
      </c>
      <c r="Z212">
        <v>3</v>
      </c>
    </row>
    <row r="213" spans="1:26">
      <c r="A213" s="16" t="s">
        <v>4052</v>
      </c>
      <c r="V213">
        <v>12</v>
      </c>
      <c r="Z213">
        <v>12</v>
      </c>
    </row>
    <row r="214" spans="1:26">
      <c r="A214" s="16" t="s">
        <v>5557</v>
      </c>
      <c r="T214">
        <v>12</v>
      </c>
      <c r="U214">
        <v>24</v>
      </c>
      <c r="V214">
        <v>24</v>
      </c>
      <c r="W214">
        <v>12</v>
      </c>
      <c r="X214">
        <v>12</v>
      </c>
      <c r="Z214">
        <v>84</v>
      </c>
    </row>
    <row r="215" spans="1:26">
      <c r="A215" s="15" t="s">
        <v>3527</v>
      </c>
      <c r="N215">
        <v>3</v>
      </c>
      <c r="Z215">
        <v>3</v>
      </c>
    </row>
    <row r="216" spans="1:26">
      <c r="A216" s="16" t="s">
        <v>3535</v>
      </c>
      <c r="N216">
        <v>3</v>
      </c>
      <c r="Z216">
        <v>3</v>
      </c>
    </row>
    <row r="217" spans="1:26">
      <c r="A217" s="15" t="s">
        <v>3549</v>
      </c>
      <c r="T217">
        <v>7</v>
      </c>
      <c r="W217">
        <v>7</v>
      </c>
      <c r="Z217">
        <v>14</v>
      </c>
    </row>
    <row r="218" spans="1:26">
      <c r="A218" s="16" t="s">
        <v>4105</v>
      </c>
      <c r="T218">
        <v>7</v>
      </c>
      <c r="W218">
        <v>7</v>
      </c>
      <c r="Z218">
        <v>14</v>
      </c>
    </row>
    <row r="219" spans="1:26">
      <c r="A219" s="15" t="s">
        <v>3988</v>
      </c>
      <c r="P219">
        <v>9</v>
      </c>
      <c r="T219">
        <v>4</v>
      </c>
      <c r="U219">
        <v>122</v>
      </c>
      <c r="V219">
        <v>389</v>
      </c>
      <c r="W219">
        <v>366</v>
      </c>
      <c r="X219">
        <v>107</v>
      </c>
      <c r="Z219">
        <v>997</v>
      </c>
    </row>
    <row r="220" spans="1:26">
      <c r="A220" s="16" t="s">
        <v>4021</v>
      </c>
      <c r="V220">
        <v>5</v>
      </c>
      <c r="X220">
        <v>1</v>
      </c>
      <c r="Z220">
        <v>6</v>
      </c>
    </row>
    <row r="221" spans="1:26">
      <c r="A221" s="16" t="s">
        <v>4052</v>
      </c>
      <c r="U221">
        <v>55</v>
      </c>
      <c r="V221">
        <v>186</v>
      </c>
      <c r="W221">
        <v>177</v>
      </c>
      <c r="X221">
        <v>47</v>
      </c>
      <c r="Z221">
        <v>465</v>
      </c>
    </row>
    <row r="222" spans="1:26">
      <c r="A222" s="16" t="s">
        <v>5369</v>
      </c>
      <c r="U222">
        <v>67</v>
      </c>
      <c r="V222">
        <v>198</v>
      </c>
      <c r="W222">
        <v>189</v>
      </c>
      <c r="X222">
        <v>59</v>
      </c>
      <c r="Z222">
        <v>513</v>
      </c>
    </row>
    <row r="223" spans="1:26">
      <c r="A223" s="16" t="s">
        <v>3989</v>
      </c>
      <c r="P223">
        <v>9</v>
      </c>
      <c r="T223">
        <v>4</v>
      </c>
      <c r="Z223">
        <v>13</v>
      </c>
    </row>
    <row r="224" spans="1:26">
      <c r="A224" s="15" t="s">
        <v>4396</v>
      </c>
      <c r="T224">
        <v>75</v>
      </c>
      <c r="U224">
        <v>73</v>
      </c>
      <c r="V224">
        <v>96</v>
      </c>
      <c r="W224">
        <v>117</v>
      </c>
      <c r="Z224">
        <v>361</v>
      </c>
    </row>
    <row r="225" spans="1:26">
      <c r="A225" s="16" t="s">
        <v>4544</v>
      </c>
      <c r="U225">
        <v>73</v>
      </c>
      <c r="V225">
        <v>63</v>
      </c>
      <c r="Z225">
        <v>136</v>
      </c>
    </row>
    <row r="226" spans="1:26">
      <c r="A226" s="16" t="s">
        <v>4260</v>
      </c>
      <c r="T226">
        <v>75</v>
      </c>
      <c r="V226">
        <v>33</v>
      </c>
      <c r="W226">
        <v>117</v>
      </c>
      <c r="Z226">
        <v>225</v>
      </c>
    </row>
    <row r="227" spans="1:26">
      <c r="A227" s="15" t="s">
        <v>4498</v>
      </c>
      <c r="O227">
        <v>95</v>
      </c>
      <c r="P227">
        <v>42</v>
      </c>
      <c r="Q227">
        <v>48</v>
      </c>
      <c r="R227">
        <v>38</v>
      </c>
      <c r="S227">
        <v>56</v>
      </c>
      <c r="Z227">
        <v>279</v>
      </c>
    </row>
    <row r="228" spans="1:26">
      <c r="A228" s="16" t="s">
        <v>4145</v>
      </c>
      <c r="O228">
        <v>46</v>
      </c>
      <c r="P228">
        <v>10</v>
      </c>
      <c r="Q228">
        <v>9</v>
      </c>
      <c r="R228">
        <v>16</v>
      </c>
      <c r="S228">
        <v>24</v>
      </c>
      <c r="Z228">
        <v>105</v>
      </c>
    </row>
    <row r="229" spans="1:26">
      <c r="A229" s="16" t="s">
        <v>3659</v>
      </c>
      <c r="O229">
        <v>20</v>
      </c>
      <c r="P229">
        <v>28</v>
      </c>
      <c r="Q229">
        <v>39</v>
      </c>
      <c r="R229">
        <v>15</v>
      </c>
      <c r="S229">
        <v>28</v>
      </c>
      <c r="Z229">
        <v>130</v>
      </c>
    </row>
    <row r="230" spans="1:26">
      <c r="A230" s="16" t="s">
        <v>4528</v>
      </c>
      <c r="O230">
        <v>29</v>
      </c>
      <c r="P230">
        <v>4</v>
      </c>
      <c r="R230">
        <v>7</v>
      </c>
      <c r="S230">
        <v>4</v>
      </c>
      <c r="Z230">
        <v>44</v>
      </c>
    </row>
    <row r="231" spans="1:26">
      <c r="A231" s="15" t="s">
        <v>3967</v>
      </c>
      <c r="O231">
        <v>5</v>
      </c>
      <c r="P231">
        <v>1</v>
      </c>
      <c r="S231">
        <v>34</v>
      </c>
      <c r="U231">
        <v>66</v>
      </c>
      <c r="V231">
        <v>174</v>
      </c>
      <c r="W231">
        <v>168</v>
      </c>
      <c r="X231">
        <v>204</v>
      </c>
      <c r="Z231">
        <v>652</v>
      </c>
    </row>
    <row r="232" spans="1:26">
      <c r="A232" s="16" t="s">
        <v>4099</v>
      </c>
      <c r="U232">
        <v>60</v>
      </c>
      <c r="V232">
        <v>84</v>
      </c>
      <c r="W232">
        <v>84</v>
      </c>
      <c r="X232">
        <v>96</v>
      </c>
      <c r="Z232">
        <v>324</v>
      </c>
    </row>
    <row r="233" spans="1:26">
      <c r="A233" s="16" t="s">
        <v>4094</v>
      </c>
      <c r="S233">
        <v>12</v>
      </c>
      <c r="Z233">
        <v>12</v>
      </c>
    </row>
    <row r="234" spans="1:26">
      <c r="A234" s="16" t="s">
        <v>4455</v>
      </c>
      <c r="U234">
        <v>6</v>
      </c>
      <c r="V234">
        <v>6</v>
      </c>
      <c r="X234">
        <v>12</v>
      </c>
      <c r="Z234">
        <v>24</v>
      </c>
    </row>
    <row r="235" spans="1:26">
      <c r="A235" s="16" t="s">
        <v>4045</v>
      </c>
      <c r="P235">
        <v>1</v>
      </c>
      <c r="S235">
        <v>5</v>
      </c>
      <c r="Z235">
        <v>6</v>
      </c>
    </row>
    <row r="236" spans="1:26">
      <c r="A236" s="16" t="s">
        <v>4113</v>
      </c>
      <c r="V236">
        <v>84</v>
      </c>
      <c r="W236">
        <v>84</v>
      </c>
      <c r="X236">
        <v>96</v>
      </c>
      <c r="Z236">
        <v>264</v>
      </c>
    </row>
    <row r="237" spans="1:26">
      <c r="A237" s="16" t="s">
        <v>3968</v>
      </c>
      <c r="O237">
        <v>5</v>
      </c>
      <c r="S237">
        <v>17</v>
      </c>
      <c r="Z237">
        <v>22</v>
      </c>
    </row>
    <row r="238" spans="1:26">
      <c r="A238" s="15" t="s">
        <v>3724</v>
      </c>
      <c r="W238">
        <v>1</v>
      </c>
      <c r="Z238">
        <v>1</v>
      </c>
    </row>
    <row r="239" spans="1:26">
      <c r="A239" s="16" t="s">
        <v>4932</v>
      </c>
      <c r="W239">
        <v>1</v>
      </c>
      <c r="Z239">
        <v>1</v>
      </c>
    </row>
    <row r="240" spans="1:26">
      <c r="A240" s="15" t="s">
        <v>4445</v>
      </c>
      <c r="T240">
        <v>2</v>
      </c>
      <c r="U240">
        <v>2</v>
      </c>
      <c r="V240">
        <v>8</v>
      </c>
      <c r="W240">
        <v>8</v>
      </c>
      <c r="Z240">
        <v>20</v>
      </c>
    </row>
    <row r="241" spans="1:26">
      <c r="A241" s="16" t="s">
        <v>4446</v>
      </c>
      <c r="T241">
        <v>1</v>
      </c>
      <c r="U241">
        <v>1</v>
      </c>
      <c r="W241">
        <v>8</v>
      </c>
      <c r="Z241">
        <v>10</v>
      </c>
    </row>
    <row r="242" spans="1:26">
      <c r="A242" s="16" t="s">
        <v>3750</v>
      </c>
      <c r="T242">
        <v>1</v>
      </c>
      <c r="U242">
        <v>1</v>
      </c>
      <c r="V242">
        <v>8</v>
      </c>
      <c r="Z242">
        <v>10</v>
      </c>
    </row>
    <row r="243" spans="1:26">
      <c r="A243" s="15" t="s">
        <v>3759</v>
      </c>
      <c r="T243">
        <v>8</v>
      </c>
      <c r="U243">
        <v>23</v>
      </c>
      <c r="V243">
        <v>36</v>
      </c>
      <c r="W243">
        <v>84</v>
      </c>
      <c r="Z243">
        <v>151</v>
      </c>
    </row>
    <row r="244" spans="1:26">
      <c r="A244" s="16" t="s">
        <v>4105</v>
      </c>
      <c r="T244">
        <v>8</v>
      </c>
      <c r="V244">
        <v>36</v>
      </c>
      <c r="W244">
        <v>84</v>
      </c>
      <c r="Z244">
        <v>128</v>
      </c>
    </row>
    <row r="245" spans="1:26">
      <c r="A245" s="16" t="s">
        <v>4582</v>
      </c>
      <c r="U245">
        <v>23</v>
      </c>
      <c r="Z245">
        <v>23</v>
      </c>
    </row>
    <row r="246" spans="1:26">
      <c r="A246" s="15" t="s">
        <v>4175</v>
      </c>
      <c r="T246">
        <v>3</v>
      </c>
      <c r="U246">
        <v>6</v>
      </c>
      <c r="V246">
        <v>14</v>
      </c>
      <c r="X246">
        <v>1</v>
      </c>
      <c r="Y246">
        <v>19</v>
      </c>
      <c r="Z246">
        <v>43</v>
      </c>
    </row>
    <row r="247" spans="1:26">
      <c r="A247" s="16" t="s">
        <v>4105</v>
      </c>
      <c r="T247">
        <v>3</v>
      </c>
      <c r="U247">
        <v>6</v>
      </c>
      <c r="V247">
        <v>14</v>
      </c>
      <c r="X247">
        <v>1</v>
      </c>
      <c r="Y247">
        <v>19</v>
      </c>
      <c r="Z247">
        <v>43</v>
      </c>
    </row>
    <row r="248" spans="1:26">
      <c r="A248" s="15" t="s">
        <v>3788</v>
      </c>
      <c r="G248">
        <v>84</v>
      </c>
      <c r="Z248">
        <v>84</v>
      </c>
    </row>
    <row r="249" spans="1:26">
      <c r="A249" s="16" t="s">
        <v>4868</v>
      </c>
      <c r="G249">
        <v>84</v>
      </c>
      <c r="Z249">
        <v>84</v>
      </c>
    </row>
    <row r="250" spans="1:26">
      <c r="A250" s="15" t="s">
        <v>4093</v>
      </c>
      <c r="T250">
        <v>23</v>
      </c>
      <c r="U250">
        <v>11</v>
      </c>
      <c r="V250">
        <v>26</v>
      </c>
      <c r="W250">
        <v>12</v>
      </c>
      <c r="X250">
        <v>5</v>
      </c>
      <c r="Y250">
        <v>11</v>
      </c>
      <c r="Z250">
        <v>88</v>
      </c>
    </row>
    <row r="251" spans="1:26">
      <c r="A251" s="16" t="s">
        <v>4582</v>
      </c>
      <c r="T251">
        <v>11</v>
      </c>
      <c r="U251">
        <v>5</v>
      </c>
      <c r="V251">
        <v>19</v>
      </c>
      <c r="W251">
        <v>10</v>
      </c>
      <c r="Y251">
        <v>11</v>
      </c>
      <c r="Z251">
        <v>56</v>
      </c>
    </row>
    <row r="252" spans="1:26">
      <c r="A252" s="16" t="s">
        <v>4094</v>
      </c>
      <c r="U252">
        <v>3</v>
      </c>
      <c r="V252">
        <v>6</v>
      </c>
      <c r="W252">
        <v>2</v>
      </c>
      <c r="X252">
        <v>5</v>
      </c>
      <c r="Z252">
        <v>16</v>
      </c>
    </row>
    <row r="253" spans="1:26">
      <c r="A253" s="16" t="s">
        <v>4124</v>
      </c>
      <c r="T253">
        <v>12</v>
      </c>
      <c r="U253">
        <v>3</v>
      </c>
      <c r="V253">
        <v>1</v>
      </c>
      <c r="Z253">
        <v>16</v>
      </c>
    </row>
    <row r="254" spans="1:26">
      <c r="A254" s="15" t="s">
        <v>3829</v>
      </c>
      <c r="U254">
        <v>11</v>
      </c>
      <c r="V254">
        <v>15</v>
      </c>
      <c r="W254">
        <v>18</v>
      </c>
      <c r="X254">
        <v>24</v>
      </c>
      <c r="Z254">
        <v>68</v>
      </c>
    </row>
    <row r="255" spans="1:26">
      <c r="A255" s="16" t="s">
        <v>5319</v>
      </c>
      <c r="U255">
        <v>11</v>
      </c>
      <c r="V255">
        <v>15</v>
      </c>
      <c r="W255">
        <v>18</v>
      </c>
      <c r="X255">
        <v>24</v>
      </c>
      <c r="Z255">
        <v>68</v>
      </c>
    </row>
    <row r="256" spans="1:26">
      <c r="A256" s="15" t="s">
        <v>3845</v>
      </c>
      <c r="T256">
        <v>13</v>
      </c>
      <c r="U256">
        <v>16</v>
      </c>
      <c r="V256">
        <v>6</v>
      </c>
      <c r="W256">
        <v>24</v>
      </c>
      <c r="Z256">
        <v>59</v>
      </c>
    </row>
    <row r="257" spans="1:26">
      <c r="A257" s="16" t="s">
        <v>4446</v>
      </c>
      <c r="T257">
        <v>7</v>
      </c>
      <c r="U257">
        <v>8</v>
      </c>
      <c r="V257">
        <v>2</v>
      </c>
      <c r="W257">
        <v>14</v>
      </c>
      <c r="Z257">
        <v>31</v>
      </c>
    </row>
    <row r="258" spans="1:26">
      <c r="A258" s="16" t="s">
        <v>4172</v>
      </c>
      <c r="T258">
        <v>6</v>
      </c>
      <c r="U258">
        <v>8</v>
      </c>
      <c r="V258">
        <v>4</v>
      </c>
      <c r="W258">
        <v>10</v>
      </c>
      <c r="Z258">
        <v>28</v>
      </c>
    </row>
    <row r="259" spans="1:26">
      <c r="A259" s="15" t="s">
        <v>4098</v>
      </c>
      <c r="U259">
        <v>2</v>
      </c>
      <c r="V259">
        <v>2</v>
      </c>
      <c r="W259">
        <v>2</v>
      </c>
      <c r="Z259">
        <v>6</v>
      </c>
    </row>
    <row r="260" spans="1:26">
      <c r="A260" s="16" t="s">
        <v>4099</v>
      </c>
      <c r="V260">
        <v>2</v>
      </c>
      <c r="Z260">
        <v>2</v>
      </c>
    </row>
    <row r="261" spans="1:26">
      <c r="A261" s="16" t="s">
        <v>4172</v>
      </c>
      <c r="U261">
        <v>2</v>
      </c>
      <c r="W261">
        <v>2</v>
      </c>
      <c r="Z261">
        <v>4</v>
      </c>
    </row>
    <row r="262" spans="1:26">
      <c r="A262" s="15" t="s">
        <v>3915</v>
      </c>
      <c r="V262">
        <v>2</v>
      </c>
      <c r="W262">
        <v>1</v>
      </c>
      <c r="X262">
        <v>1</v>
      </c>
      <c r="Z262">
        <v>4</v>
      </c>
    </row>
    <row r="263" spans="1:26">
      <c r="A263" s="16" t="s">
        <v>4455</v>
      </c>
      <c r="V263">
        <v>2</v>
      </c>
      <c r="W263">
        <v>1</v>
      </c>
      <c r="Z263">
        <v>3</v>
      </c>
    </row>
    <row r="264" spans="1:26">
      <c r="A264" s="16" t="s">
        <v>3993</v>
      </c>
      <c r="X264">
        <v>1</v>
      </c>
      <c r="Z264">
        <v>1</v>
      </c>
    </row>
    <row r="265" spans="1:26">
      <c r="A265" s="15" t="s">
        <v>4393</v>
      </c>
      <c r="T265">
        <v>257</v>
      </c>
      <c r="U265">
        <v>353</v>
      </c>
      <c r="V265">
        <v>195</v>
      </c>
      <c r="W265">
        <v>75</v>
      </c>
      <c r="Z265">
        <v>880</v>
      </c>
    </row>
    <row r="266" spans="1:26">
      <c r="A266" s="16" t="s">
        <v>4004</v>
      </c>
      <c r="T266">
        <v>121</v>
      </c>
      <c r="U266">
        <v>155</v>
      </c>
      <c r="V266">
        <v>27</v>
      </c>
      <c r="W266">
        <v>4</v>
      </c>
      <c r="Z266">
        <v>307</v>
      </c>
    </row>
    <row r="267" spans="1:26">
      <c r="A267" s="16" t="s">
        <v>4399</v>
      </c>
      <c r="T267">
        <v>136</v>
      </c>
      <c r="U267">
        <v>198</v>
      </c>
      <c r="V267">
        <v>168</v>
      </c>
      <c r="W267">
        <v>71</v>
      </c>
      <c r="Z267">
        <v>573</v>
      </c>
    </row>
    <row r="268" spans="1:26">
      <c r="A268" s="15" t="s">
        <v>444</v>
      </c>
      <c r="U268">
        <v>2</v>
      </c>
      <c r="W268">
        <v>103</v>
      </c>
      <c r="Y268">
        <v>12</v>
      </c>
      <c r="Z268">
        <v>117</v>
      </c>
    </row>
    <row r="269" spans="1:26">
      <c r="A269" s="16" t="s">
        <v>445</v>
      </c>
      <c r="U269">
        <v>2</v>
      </c>
      <c r="Y269">
        <v>12</v>
      </c>
      <c r="Z269">
        <v>14</v>
      </c>
    </row>
    <row r="270" spans="1:26">
      <c r="A270" s="16" t="s">
        <v>451</v>
      </c>
      <c r="W270">
        <v>103</v>
      </c>
      <c r="Z270">
        <v>103</v>
      </c>
    </row>
    <row r="271" spans="1:26">
      <c r="A271" s="15" t="s">
        <v>458</v>
      </c>
      <c r="U271">
        <v>21</v>
      </c>
      <c r="V271">
        <v>94</v>
      </c>
      <c r="X271">
        <v>107</v>
      </c>
      <c r="Z271">
        <v>222</v>
      </c>
    </row>
    <row r="272" spans="1:26">
      <c r="A272" s="16" t="s">
        <v>4105</v>
      </c>
      <c r="X272">
        <v>107</v>
      </c>
      <c r="Z272">
        <v>107</v>
      </c>
    </row>
    <row r="273" spans="1:26">
      <c r="A273" s="16" t="s">
        <v>4099</v>
      </c>
      <c r="U273">
        <v>21</v>
      </c>
      <c r="V273">
        <v>94</v>
      </c>
      <c r="Z273">
        <v>115</v>
      </c>
    </row>
    <row r="274" spans="1:26">
      <c r="A274" s="15" t="s">
        <v>4503</v>
      </c>
      <c r="T274">
        <v>291</v>
      </c>
      <c r="U274">
        <v>594</v>
      </c>
      <c r="V274">
        <v>203</v>
      </c>
      <c r="Z274">
        <v>1088</v>
      </c>
    </row>
    <row r="275" spans="1:26">
      <c r="A275" s="16" t="s">
        <v>4859</v>
      </c>
      <c r="T275">
        <v>123</v>
      </c>
      <c r="U275">
        <v>288</v>
      </c>
      <c r="V275">
        <v>41</v>
      </c>
      <c r="Z275">
        <v>452</v>
      </c>
    </row>
    <row r="276" spans="1:26">
      <c r="A276" s="16" t="s">
        <v>5415</v>
      </c>
      <c r="T276">
        <v>78</v>
      </c>
      <c r="U276">
        <v>7</v>
      </c>
      <c r="V276">
        <v>102</v>
      </c>
      <c r="Z276">
        <v>187</v>
      </c>
    </row>
    <row r="277" spans="1:26">
      <c r="A277" s="16" t="s">
        <v>4504</v>
      </c>
      <c r="U277">
        <v>14</v>
      </c>
      <c r="V277">
        <v>2</v>
      </c>
      <c r="Z277">
        <v>16</v>
      </c>
    </row>
    <row r="278" spans="1:26">
      <c r="A278" s="16" t="s">
        <v>4150</v>
      </c>
      <c r="T278">
        <v>90</v>
      </c>
      <c r="U278">
        <v>285</v>
      </c>
      <c r="V278">
        <v>58</v>
      </c>
      <c r="Z278">
        <v>433</v>
      </c>
    </row>
    <row r="279" spans="1:26">
      <c r="A279" s="15" t="s">
        <v>4347</v>
      </c>
      <c r="O279">
        <v>6</v>
      </c>
      <c r="P279">
        <v>9</v>
      </c>
      <c r="Q279">
        <v>2</v>
      </c>
      <c r="R279">
        <v>3</v>
      </c>
      <c r="Z279">
        <v>20</v>
      </c>
    </row>
    <row r="280" spans="1:26">
      <c r="A280" s="16" t="s">
        <v>4351</v>
      </c>
      <c r="O280">
        <v>6</v>
      </c>
      <c r="P280">
        <v>2</v>
      </c>
      <c r="R280">
        <v>3</v>
      </c>
      <c r="Z280">
        <v>11</v>
      </c>
    </row>
    <row r="281" spans="1:26">
      <c r="A281" s="16" t="s">
        <v>4348</v>
      </c>
      <c r="P281">
        <v>7</v>
      </c>
      <c r="Z281">
        <v>7</v>
      </c>
    </row>
    <row r="282" spans="1:26">
      <c r="A282" s="16" t="s">
        <v>4470</v>
      </c>
      <c r="Q282">
        <v>2</v>
      </c>
      <c r="Z282">
        <v>2</v>
      </c>
    </row>
    <row r="283" spans="1:26">
      <c r="A283" s="15" t="s">
        <v>4343</v>
      </c>
      <c r="H283">
        <v>12</v>
      </c>
      <c r="I283">
        <v>13</v>
      </c>
      <c r="L283">
        <v>11</v>
      </c>
      <c r="Z283">
        <v>36</v>
      </c>
    </row>
    <row r="284" spans="1:26">
      <c r="A284" s="16" t="s">
        <v>4357</v>
      </c>
      <c r="I284">
        <v>7</v>
      </c>
      <c r="L284">
        <v>8</v>
      </c>
      <c r="Z284">
        <v>15</v>
      </c>
    </row>
    <row r="285" spans="1:26">
      <c r="A285" s="16" t="s">
        <v>4344</v>
      </c>
      <c r="H285">
        <v>12</v>
      </c>
      <c r="I285">
        <v>6</v>
      </c>
      <c r="L285">
        <v>3</v>
      </c>
      <c r="Z285">
        <v>21</v>
      </c>
    </row>
    <row r="286" spans="1:26">
      <c r="A286" s="15" t="s">
        <v>4576</v>
      </c>
      <c r="T286">
        <v>95</v>
      </c>
      <c r="U286">
        <v>202</v>
      </c>
      <c r="V286">
        <v>137</v>
      </c>
      <c r="W286">
        <v>450</v>
      </c>
      <c r="Z286">
        <v>884</v>
      </c>
    </row>
    <row r="287" spans="1:26">
      <c r="A287" s="16" t="s">
        <v>4105</v>
      </c>
      <c r="T287">
        <v>76</v>
      </c>
      <c r="U287">
        <v>183</v>
      </c>
      <c r="V287">
        <v>108</v>
      </c>
      <c r="W287">
        <v>450</v>
      </c>
      <c r="Z287">
        <v>817</v>
      </c>
    </row>
    <row r="288" spans="1:26">
      <c r="A288" s="16" t="s">
        <v>4172</v>
      </c>
      <c r="T288">
        <v>19</v>
      </c>
      <c r="U288">
        <v>19</v>
      </c>
      <c r="V288">
        <v>29</v>
      </c>
      <c r="Z288">
        <v>67</v>
      </c>
    </row>
    <row r="289" spans="1:26">
      <c r="A289" s="15" t="s">
        <v>4604</v>
      </c>
      <c r="V289">
        <v>1</v>
      </c>
      <c r="X289">
        <v>3</v>
      </c>
      <c r="Z289">
        <v>4</v>
      </c>
    </row>
    <row r="290" spans="1:26">
      <c r="A290" s="16" t="s">
        <v>4105</v>
      </c>
      <c r="V290">
        <v>1</v>
      </c>
      <c r="X290">
        <v>3</v>
      </c>
      <c r="Z290">
        <v>4</v>
      </c>
    </row>
    <row r="291" spans="1:26">
      <c r="A291" s="15" t="s">
        <v>606</v>
      </c>
      <c r="U291">
        <v>140</v>
      </c>
      <c r="V291">
        <v>371</v>
      </c>
      <c r="W291">
        <v>358</v>
      </c>
      <c r="X291">
        <v>347</v>
      </c>
      <c r="Y291">
        <v>134</v>
      </c>
      <c r="Z291">
        <v>1350</v>
      </c>
    </row>
    <row r="292" spans="1:26">
      <c r="A292" s="16" t="s">
        <v>4105</v>
      </c>
      <c r="U292">
        <v>45</v>
      </c>
      <c r="V292">
        <v>68</v>
      </c>
      <c r="W292">
        <v>15</v>
      </c>
      <c r="X292">
        <v>14</v>
      </c>
      <c r="Z292">
        <v>142</v>
      </c>
    </row>
    <row r="293" spans="1:26">
      <c r="A293" s="16" t="s">
        <v>4582</v>
      </c>
      <c r="U293">
        <v>13</v>
      </c>
      <c r="V293">
        <v>49</v>
      </c>
      <c r="W293">
        <v>67</v>
      </c>
      <c r="X293">
        <v>33</v>
      </c>
      <c r="Z293">
        <v>162</v>
      </c>
    </row>
    <row r="294" spans="1:26">
      <c r="A294" s="16" t="s">
        <v>624</v>
      </c>
      <c r="U294">
        <v>82</v>
      </c>
      <c r="V294">
        <v>254</v>
      </c>
      <c r="W294">
        <v>276</v>
      </c>
      <c r="X294">
        <v>300</v>
      </c>
      <c r="Y294">
        <v>134</v>
      </c>
      <c r="Z294">
        <v>1046</v>
      </c>
    </row>
    <row r="295" spans="1:26">
      <c r="A295" s="15" t="s">
        <v>4581</v>
      </c>
      <c r="U295">
        <v>15</v>
      </c>
      <c r="V295">
        <v>36</v>
      </c>
      <c r="W295">
        <v>178</v>
      </c>
      <c r="X295">
        <v>769</v>
      </c>
      <c r="Y295">
        <v>372</v>
      </c>
      <c r="Z295">
        <v>1370</v>
      </c>
    </row>
    <row r="296" spans="1:26">
      <c r="A296" s="16" t="s">
        <v>4105</v>
      </c>
      <c r="Y296">
        <v>3</v>
      </c>
      <c r="Z296">
        <v>3</v>
      </c>
    </row>
    <row r="297" spans="1:26">
      <c r="A297" s="16" t="s">
        <v>4582</v>
      </c>
      <c r="Y297">
        <v>4</v>
      </c>
      <c r="Z297">
        <v>4</v>
      </c>
    </row>
    <row r="298" spans="1:26">
      <c r="A298" s="16" t="s">
        <v>4094</v>
      </c>
      <c r="U298">
        <v>15</v>
      </c>
      <c r="V298">
        <v>8</v>
      </c>
      <c r="W298">
        <v>126</v>
      </c>
      <c r="X298">
        <v>307</v>
      </c>
      <c r="Y298">
        <v>141</v>
      </c>
      <c r="Z298">
        <v>597</v>
      </c>
    </row>
    <row r="299" spans="1:26">
      <c r="A299" s="16" t="s">
        <v>624</v>
      </c>
      <c r="V299">
        <v>1</v>
      </c>
      <c r="W299">
        <v>2</v>
      </c>
      <c r="X299">
        <v>200</v>
      </c>
      <c r="Y299">
        <v>43</v>
      </c>
      <c r="Z299">
        <v>246</v>
      </c>
    </row>
    <row r="300" spans="1:26">
      <c r="A300" s="16" t="s">
        <v>4124</v>
      </c>
      <c r="V300">
        <v>27</v>
      </c>
      <c r="W300">
        <v>50</v>
      </c>
      <c r="X300">
        <v>262</v>
      </c>
      <c r="Y300">
        <v>181</v>
      </c>
      <c r="Z300">
        <v>520</v>
      </c>
    </row>
    <row r="301" spans="1:26">
      <c r="A301" s="15" t="s">
        <v>4449</v>
      </c>
      <c r="U301">
        <v>132</v>
      </c>
      <c r="V301">
        <v>296</v>
      </c>
      <c r="W301">
        <v>467</v>
      </c>
      <c r="X301">
        <v>464</v>
      </c>
      <c r="Y301">
        <v>96</v>
      </c>
      <c r="Z301">
        <v>1455</v>
      </c>
    </row>
    <row r="302" spans="1:26">
      <c r="A302" s="16" t="s">
        <v>4105</v>
      </c>
      <c r="U302">
        <v>132</v>
      </c>
      <c r="V302">
        <v>296</v>
      </c>
      <c r="W302">
        <v>467</v>
      </c>
      <c r="X302">
        <v>464</v>
      </c>
      <c r="Y302">
        <v>96</v>
      </c>
      <c r="Z302">
        <v>1455</v>
      </c>
    </row>
    <row r="303" spans="1:26">
      <c r="A303" s="15" t="s">
        <v>695</v>
      </c>
      <c r="S303">
        <v>6</v>
      </c>
      <c r="U303">
        <v>2</v>
      </c>
      <c r="W303">
        <v>4</v>
      </c>
      <c r="Z303">
        <v>12</v>
      </c>
    </row>
    <row r="304" spans="1:26">
      <c r="A304" s="16" t="s">
        <v>4099</v>
      </c>
      <c r="U304">
        <v>2</v>
      </c>
      <c r="W304">
        <v>4</v>
      </c>
      <c r="Z304">
        <v>6</v>
      </c>
    </row>
    <row r="305" spans="1:26">
      <c r="A305" s="16" t="s">
        <v>491</v>
      </c>
      <c r="S305">
        <v>6</v>
      </c>
      <c r="Z305">
        <v>6</v>
      </c>
    </row>
    <row r="306" spans="1:26">
      <c r="A306" s="15" t="s">
        <v>4287</v>
      </c>
      <c r="S306">
        <v>61</v>
      </c>
      <c r="V306">
        <v>81</v>
      </c>
      <c r="W306">
        <v>14</v>
      </c>
      <c r="Z306">
        <v>156</v>
      </c>
    </row>
    <row r="307" spans="1:26">
      <c r="A307" s="16" t="s">
        <v>4102</v>
      </c>
      <c r="V307">
        <v>55</v>
      </c>
      <c r="Z307">
        <v>55</v>
      </c>
    </row>
    <row r="308" spans="1:26">
      <c r="A308" s="16" t="s">
        <v>4025</v>
      </c>
      <c r="V308">
        <v>21</v>
      </c>
      <c r="Z308">
        <v>21</v>
      </c>
    </row>
    <row r="309" spans="1:26">
      <c r="A309" s="16" t="s">
        <v>4172</v>
      </c>
      <c r="S309">
        <v>61</v>
      </c>
      <c r="V309">
        <v>5</v>
      </c>
      <c r="W309">
        <v>14</v>
      </c>
      <c r="Z309">
        <v>80</v>
      </c>
    </row>
    <row r="310" spans="1:26">
      <c r="A310" s="15" t="s">
        <v>4280</v>
      </c>
      <c r="S310">
        <v>2</v>
      </c>
      <c r="T310">
        <v>56</v>
      </c>
      <c r="U310">
        <v>7</v>
      </c>
      <c r="V310">
        <v>6</v>
      </c>
      <c r="W310">
        <v>29</v>
      </c>
      <c r="Z310">
        <v>100</v>
      </c>
    </row>
    <row r="311" spans="1:26">
      <c r="A311" s="16" t="s">
        <v>3958</v>
      </c>
      <c r="U311">
        <v>2</v>
      </c>
      <c r="V311">
        <v>4</v>
      </c>
      <c r="Z311">
        <v>6</v>
      </c>
    </row>
    <row r="312" spans="1:26">
      <c r="A312" s="16" t="s">
        <v>4004</v>
      </c>
      <c r="T312">
        <v>56</v>
      </c>
      <c r="U312">
        <v>5</v>
      </c>
      <c r="V312">
        <v>2</v>
      </c>
      <c r="Z312">
        <v>63</v>
      </c>
    </row>
    <row r="313" spans="1:26">
      <c r="A313" s="16" t="s">
        <v>4121</v>
      </c>
      <c r="S313">
        <v>2</v>
      </c>
      <c r="W313">
        <v>29</v>
      </c>
      <c r="Z313">
        <v>31</v>
      </c>
    </row>
    <row r="314" spans="1:26">
      <c r="A314" s="15" t="s">
        <v>3954</v>
      </c>
      <c r="S314">
        <v>3</v>
      </c>
      <c r="T314">
        <v>71</v>
      </c>
      <c r="U314">
        <v>74</v>
      </c>
      <c r="V314">
        <v>66</v>
      </c>
      <c r="W314">
        <v>11</v>
      </c>
      <c r="Z314">
        <v>225</v>
      </c>
    </row>
    <row r="315" spans="1:26">
      <c r="A315" s="16" t="s">
        <v>4232</v>
      </c>
      <c r="W315">
        <v>2</v>
      </c>
      <c r="Z315">
        <v>2</v>
      </c>
    </row>
    <row r="316" spans="1:26">
      <c r="A316" s="16" t="s">
        <v>4369</v>
      </c>
      <c r="S316">
        <v>3</v>
      </c>
      <c r="T316">
        <v>30</v>
      </c>
      <c r="U316">
        <v>12</v>
      </c>
      <c r="V316">
        <v>66</v>
      </c>
      <c r="W316">
        <v>9</v>
      </c>
      <c r="Z316">
        <v>120</v>
      </c>
    </row>
    <row r="317" spans="1:26">
      <c r="A317" s="16" t="s">
        <v>3955</v>
      </c>
      <c r="T317">
        <v>41</v>
      </c>
      <c r="U317">
        <v>62</v>
      </c>
      <c r="Z317">
        <v>103</v>
      </c>
    </row>
    <row r="318" spans="1:26">
      <c r="A318" s="15" t="s">
        <v>3938</v>
      </c>
      <c r="T318">
        <v>8</v>
      </c>
      <c r="U318">
        <v>21</v>
      </c>
      <c r="V318">
        <v>6</v>
      </c>
      <c r="Z318">
        <v>35</v>
      </c>
    </row>
    <row r="319" spans="1:26">
      <c r="A319" s="16" t="s">
        <v>3939</v>
      </c>
      <c r="T319">
        <v>8</v>
      </c>
      <c r="U319">
        <v>21</v>
      </c>
      <c r="V319">
        <v>6</v>
      </c>
      <c r="Z319">
        <v>35</v>
      </c>
    </row>
    <row r="320" spans="1:26">
      <c r="A320" s="15" t="s">
        <v>846</v>
      </c>
      <c r="T320">
        <v>2</v>
      </c>
      <c r="V320">
        <v>1</v>
      </c>
      <c r="Z320">
        <v>3</v>
      </c>
    </row>
    <row r="321" spans="1:26">
      <c r="A321" s="16" t="s">
        <v>4105</v>
      </c>
      <c r="T321">
        <v>2</v>
      </c>
      <c r="V321">
        <v>1</v>
      </c>
      <c r="Z321">
        <v>3</v>
      </c>
    </row>
    <row r="322" spans="1:26">
      <c r="A322" s="15" t="s">
        <v>852</v>
      </c>
      <c r="O322">
        <v>122</v>
      </c>
      <c r="Z322">
        <v>122</v>
      </c>
    </row>
    <row r="323" spans="1:26">
      <c r="A323" s="16" t="s">
        <v>4150</v>
      </c>
      <c r="O323">
        <v>122</v>
      </c>
      <c r="Z323">
        <v>122</v>
      </c>
    </row>
    <row r="324" spans="1:26">
      <c r="A324" s="15" t="s">
        <v>4112</v>
      </c>
      <c r="T324">
        <v>3</v>
      </c>
      <c r="U324">
        <v>1</v>
      </c>
      <c r="Z324">
        <v>4</v>
      </c>
    </row>
    <row r="325" spans="1:26">
      <c r="A325" s="16" t="s">
        <v>4115</v>
      </c>
      <c r="T325">
        <v>3</v>
      </c>
      <c r="U325">
        <v>1</v>
      </c>
      <c r="Z325">
        <v>4</v>
      </c>
    </row>
    <row r="326" spans="1:26">
      <c r="A326" s="15" t="s">
        <v>4309</v>
      </c>
      <c r="B326">
        <v>13</v>
      </c>
      <c r="C326">
        <v>18</v>
      </c>
      <c r="D326">
        <v>1</v>
      </c>
      <c r="E326">
        <v>26</v>
      </c>
      <c r="F326">
        <v>6</v>
      </c>
      <c r="G326">
        <v>23</v>
      </c>
      <c r="T326">
        <v>3</v>
      </c>
      <c r="Z326">
        <v>90</v>
      </c>
    </row>
    <row r="327" spans="1:26">
      <c r="A327" s="16" t="s">
        <v>4105</v>
      </c>
      <c r="B327">
        <v>5</v>
      </c>
      <c r="C327">
        <v>15</v>
      </c>
      <c r="D327">
        <v>1</v>
      </c>
      <c r="E327">
        <v>2</v>
      </c>
      <c r="F327">
        <v>1</v>
      </c>
      <c r="G327">
        <v>15</v>
      </c>
      <c r="Z327">
        <v>39</v>
      </c>
    </row>
    <row r="328" spans="1:26">
      <c r="A328" s="16" t="s">
        <v>4446</v>
      </c>
      <c r="T328">
        <v>3</v>
      </c>
      <c r="Z328">
        <v>3</v>
      </c>
    </row>
    <row r="329" spans="1:26">
      <c r="A329" s="16" t="s">
        <v>4172</v>
      </c>
      <c r="B329">
        <v>8</v>
      </c>
      <c r="C329">
        <v>3</v>
      </c>
      <c r="E329">
        <v>24</v>
      </c>
      <c r="F329">
        <v>5</v>
      </c>
      <c r="G329">
        <v>8</v>
      </c>
      <c r="Z329">
        <v>48</v>
      </c>
    </row>
    <row r="330" spans="1:26">
      <c r="A330" s="15" t="s">
        <v>4137</v>
      </c>
      <c r="T330">
        <v>12</v>
      </c>
      <c r="W330">
        <v>16</v>
      </c>
      <c r="Z330">
        <v>28</v>
      </c>
    </row>
    <row r="331" spans="1:26">
      <c r="A331" s="16" t="s">
        <v>4021</v>
      </c>
      <c r="T331">
        <v>12</v>
      </c>
      <c r="W331">
        <v>5</v>
      </c>
      <c r="Z331">
        <v>17</v>
      </c>
    </row>
    <row r="332" spans="1:26">
      <c r="A332" s="16" t="s">
        <v>4099</v>
      </c>
      <c r="W332">
        <v>11</v>
      </c>
      <c r="Z332">
        <v>11</v>
      </c>
    </row>
    <row r="333" spans="1:26">
      <c r="A333" s="15" t="s">
        <v>3945</v>
      </c>
      <c r="T333">
        <v>6</v>
      </c>
      <c r="U333">
        <v>12</v>
      </c>
      <c r="V333">
        <v>5</v>
      </c>
      <c r="W333">
        <v>9</v>
      </c>
      <c r="Z333">
        <v>32</v>
      </c>
    </row>
    <row r="334" spans="1:26">
      <c r="A334" s="16" t="s">
        <v>4363</v>
      </c>
      <c r="T334">
        <v>5</v>
      </c>
      <c r="U334">
        <v>7</v>
      </c>
      <c r="V334">
        <v>5</v>
      </c>
      <c r="W334">
        <v>5</v>
      </c>
      <c r="Z334">
        <v>22</v>
      </c>
    </row>
    <row r="335" spans="1:26">
      <c r="A335" s="16" t="s">
        <v>3946</v>
      </c>
      <c r="T335">
        <v>1</v>
      </c>
      <c r="U335">
        <v>5</v>
      </c>
      <c r="W335">
        <v>4</v>
      </c>
      <c r="Z335">
        <v>10</v>
      </c>
    </row>
    <row r="336" spans="1:26">
      <c r="A336" s="15" t="s">
        <v>909</v>
      </c>
      <c r="T336">
        <v>531</v>
      </c>
      <c r="V336">
        <v>300</v>
      </c>
      <c r="W336">
        <v>2414</v>
      </c>
      <c r="Z336">
        <v>3245</v>
      </c>
    </row>
    <row r="337" spans="1:26">
      <c r="A337" s="16" t="s">
        <v>4105</v>
      </c>
      <c r="T337">
        <v>531</v>
      </c>
      <c r="V337">
        <v>28</v>
      </c>
      <c r="W337">
        <v>13</v>
      </c>
      <c r="Z337">
        <v>572</v>
      </c>
    </row>
    <row r="338" spans="1:26">
      <c r="A338" s="16" t="s">
        <v>4446</v>
      </c>
      <c r="V338">
        <v>272</v>
      </c>
      <c r="W338">
        <v>2401</v>
      </c>
      <c r="Z338">
        <v>2673</v>
      </c>
    </row>
    <row r="339" spans="1:26">
      <c r="A339" s="15" t="s">
        <v>404</v>
      </c>
      <c r="B339">
        <v>13</v>
      </c>
      <c r="C339">
        <v>18</v>
      </c>
      <c r="D339">
        <v>1</v>
      </c>
      <c r="E339">
        <v>26</v>
      </c>
      <c r="F339">
        <v>6</v>
      </c>
      <c r="G339">
        <v>107</v>
      </c>
      <c r="H339">
        <v>1351</v>
      </c>
      <c r="I339">
        <v>1152</v>
      </c>
      <c r="J339">
        <v>957</v>
      </c>
      <c r="K339">
        <v>945</v>
      </c>
      <c r="L339">
        <v>11</v>
      </c>
      <c r="M339">
        <v>537</v>
      </c>
      <c r="N339">
        <v>2889</v>
      </c>
      <c r="O339">
        <v>4206</v>
      </c>
      <c r="P339">
        <v>247</v>
      </c>
      <c r="Q339">
        <v>851</v>
      </c>
      <c r="R339">
        <v>1072</v>
      </c>
      <c r="S339">
        <v>3460</v>
      </c>
      <c r="T339">
        <v>8227</v>
      </c>
      <c r="U339">
        <v>8437</v>
      </c>
      <c r="V339">
        <v>10407</v>
      </c>
      <c r="W339">
        <v>18265</v>
      </c>
      <c r="X339">
        <v>6498</v>
      </c>
      <c r="Y339">
        <v>2555</v>
      </c>
      <c r="Z339">
        <v>72238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3"/>
  <sheetViews>
    <sheetView tabSelected="1" workbookViewId="0">
      <pane xSplit="7" ySplit="2" topLeftCell="H3" activePane="bottomRight" state="frozen"/>
      <selection pane="topRight" activeCell="I1" sqref="I1"/>
      <selection pane="bottomLeft" activeCell="A2" sqref="A2"/>
      <selection pane="bottomRight" activeCell="I1078" sqref="I1078"/>
    </sheetView>
  </sheetViews>
  <sheetFormatPr defaultColWidth="11.5" defaultRowHeight="14.25"/>
  <cols>
    <col min="1" max="1" width="9.75" customWidth="1"/>
    <col min="2" max="2" width="14" bestFit="1" customWidth="1"/>
    <col min="3" max="3" width="15" bestFit="1" customWidth="1"/>
    <col min="4" max="4" width="8" bestFit="1" customWidth="1"/>
    <col min="5" max="5" width="5.5" bestFit="1" customWidth="1"/>
    <col min="6" max="6" width="5" bestFit="1" customWidth="1"/>
    <col min="7" max="7" width="41.75" bestFit="1" customWidth="1"/>
    <col min="8" max="8" width="10.375" bestFit="1" customWidth="1"/>
    <col min="9" max="9" width="15.625" bestFit="1" customWidth="1"/>
    <col min="10" max="10" width="23.625" bestFit="1" customWidth="1"/>
    <col min="13" max="13" width="11.5" style="13"/>
  </cols>
  <sheetData>
    <row r="1" spans="1:13" ht="15">
      <c r="H1" s="23">
        <f>SUM(H3:H753)</f>
        <v>81749</v>
      </c>
    </row>
    <row r="2" spans="1:13" ht="15">
      <c r="A2" s="10" t="s">
        <v>1392</v>
      </c>
      <c r="B2" s="10" t="s">
        <v>4621</v>
      </c>
      <c r="C2" s="10" t="s">
        <v>4622</v>
      </c>
      <c r="D2" s="10" t="s">
        <v>3919</v>
      </c>
      <c r="E2" s="10" t="s">
        <v>4623</v>
      </c>
      <c r="F2" s="10" t="s">
        <v>3921</v>
      </c>
      <c r="G2" s="10" t="s">
        <v>4624</v>
      </c>
      <c r="H2" s="10" t="s">
        <v>4625</v>
      </c>
      <c r="I2" s="17" t="s">
        <v>1384</v>
      </c>
      <c r="J2" s="10" t="s">
        <v>399</v>
      </c>
      <c r="K2" s="10" t="s">
        <v>1555</v>
      </c>
      <c r="L2" s="10" t="s">
        <v>400</v>
      </c>
      <c r="M2" s="21"/>
    </row>
    <row r="3" spans="1:13">
      <c r="A3" s="11">
        <v>1</v>
      </c>
      <c r="B3" s="11" t="s">
        <v>4635</v>
      </c>
      <c r="C3" s="11" t="s">
        <v>4636</v>
      </c>
      <c r="D3" s="11" t="s">
        <v>4628</v>
      </c>
      <c r="E3" s="11" t="s">
        <v>4034</v>
      </c>
      <c r="F3" s="11" t="s">
        <v>3942</v>
      </c>
      <c r="G3" s="11" t="s">
        <v>4629</v>
      </c>
      <c r="H3" s="11">
        <v>22</v>
      </c>
      <c r="I3" s="18" t="s">
        <v>1386</v>
      </c>
      <c r="J3" s="11" t="str">
        <f>VLOOKUP(C3,Hoja5!A:G,4,0)</f>
        <v>GREEN OLIVE/GREEN OLIVE</v>
      </c>
      <c r="K3" s="11" t="str">
        <f>VLOOKUP(C3,Hoja5!A:G,6,0)</f>
        <v>UNISEX</v>
      </c>
      <c r="L3" s="11">
        <f>VLOOKUP(C3,Hoja5!A:G,7,0)</f>
        <v>15</v>
      </c>
      <c r="M3" s="22"/>
    </row>
    <row r="4" spans="1:13" s="13" customFormat="1">
      <c r="A4" s="12">
        <v>1</v>
      </c>
      <c r="B4" s="11" t="s">
        <v>4660</v>
      </c>
      <c r="C4" s="11" t="s">
        <v>4661</v>
      </c>
      <c r="D4" s="11" t="s">
        <v>3933</v>
      </c>
      <c r="E4" s="11" t="s">
        <v>4102</v>
      </c>
      <c r="F4" s="11" t="s">
        <v>3950</v>
      </c>
      <c r="G4" s="11" t="s">
        <v>3931</v>
      </c>
      <c r="H4" s="11">
        <v>1415</v>
      </c>
      <c r="I4" s="18" t="s">
        <v>3959</v>
      </c>
      <c r="J4" s="11" t="str">
        <f>VLOOKUP(C4,Hoja5!A:G,4,0)</f>
        <v>BALLET ROSE</v>
      </c>
      <c r="K4" s="11" t="str">
        <f>VLOOKUP(C4,Hoja5!A:G,6,0)</f>
        <v>FEMENINO</v>
      </c>
      <c r="L4" s="11">
        <f>VLOOKUP(C4,Hoja5!A:G,7,0)</f>
        <v>20</v>
      </c>
      <c r="M4" s="22"/>
    </row>
    <row r="5" spans="1:13" s="13" customFormat="1">
      <c r="A5" s="12">
        <v>1</v>
      </c>
      <c r="B5" s="11" t="s">
        <v>4662</v>
      </c>
      <c r="C5" s="11" t="s">
        <v>4101</v>
      </c>
      <c r="D5" s="11" t="s">
        <v>3933</v>
      </c>
      <c r="E5" s="11" t="s">
        <v>4102</v>
      </c>
      <c r="F5" s="11" t="s">
        <v>3942</v>
      </c>
      <c r="G5" s="11" t="s">
        <v>3931</v>
      </c>
      <c r="H5" s="11">
        <v>279</v>
      </c>
      <c r="I5" s="18" t="s">
        <v>3959</v>
      </c>
      <c r="J5" s="11" t="str">
        <f>VLOOKUP(C5,Hoja5!A:G,4,0)</f>
        <v>BALLET ROSE</v>
      </c>
      <c r="K5" s="11" t="str">
        <f>VLOOKUP(C5,Hoja5!A:G,6,0)</f>
        <v>FEMENINO</v>
      </c>
      <c r="L5" s="11">
        <f>VLOOKUP(C5,Hoja5!A:G,7,0)</f>
        <v>20</v>
      </c>
      <c r="M5" s="22"/>
    </row>
    <row r="6" spans="1:13" s="13" customFormat="1">
      <c r="A6" s="12">
        <v>1</v>
      </c>
      <c r="B6" s="11" t="s">
        <v>4663</v>
      </c>
      <c r="C6" s="11" t="s">
        <v>4103</v>
      </c>
      <c r="D6" s="11" t="s">
        <v>3933</v>
      </c>
      <c r="E6" s="11" t="s">
        <v>4102</v>
      </c>
      <c r="F6" s="11" t="s">
        <v>3940</v>
      </c>
      <c r="G6" s="11" t="s">
        <v>3931</v>
      </c>
      <c r="H6" s="11">
        <v>65</v>
      </c>
      <c r="I6" s="18" t="s">
        <v>3959</v>
      </c>
      <c r="J6" s="11" t="str">
        <f>VLOOKUP(C6,Hoja5!A:G,4,0)</f>
        <v>BALLET ROSE</v>
      </c>
      <c r="K6" s="11" t="str">
        <f>VLOOKUP(C6,Hoja5!A:G,6,0)</f>
        <v>FEMENINO</v>
      </c>
      <c r="L6" s="11">
        <f>VLOOKUP(C6,Hoja5!A:G,7,0)</f>
        <v>20</v>
      </c>
      <c r="M6" s="22"/>
    </row>
    <row r="7" spans="1:13" s="13" customFormat="1">
      <c r="A7" s="12">
        <v>1</v>
      </c>
      <c r="B7" s="11" t="s">
        <v>4664</v>
      </c>
      <c r="C7" s="11" t="s">
        <v>4106</v>
      </c>
      <c r="D7" s="11" t="s">
        <v>3933</v>
      </c>
      <c r="E7" s="11" t="s">
        <v>4102</v>
      </c>
      <c r="F7" s="11" t="s">
        <v>3948</v>
      </c>
      <c r="G7" s="11" t="s">
        <v>3931</v>
      </c>
      <c r="H7" s="11">
        <v>974</v>
      </c>
      <c r="I7" s="18" t="s">
        <v>3959</v>
      </c>
      <c r="J7" s="11" t="str">
        <f>VLOOKUP(C7,Hoja5!A:G,4,0)</f>
        <v>BALLET ROSE</v>
      </c>
      <c r="K7" s="11" t="str">
        <f>VLOOKUP(C7,Hoja5!A:G,6,0)</f>
        <v>FEMENINO</v>
      </c>
      <c r="L7" s="11">
        <f>VLOOKUP(C7,Hoja5!A:G,7,0)</f>
        <v>20</v>
      </c>
      <c r="M7" s="22"/>
    </row>
    <row r="8" spans="1:13" s="13" customFormat="1">
      <c r="A8" s="12">
        <v>1</v>
      </c>
      <c r="B8" s="11" t="s">
        <v>4665</v>
      </c>
      <c r="C8" s="11" t="s">
        <v>4107</v>
      </c>
      <c r="D8" s="11" t="s">
        <v>3933</v>
      </c>
      <c r="E8" s="11" t="s">
        <v>4102</v>
      </c>
      <c r="F8" s="11" t="s">
        <v>3929</v>
      </c>
      <c r="G8" s="11" t="s">
        <v>3931</v>
      </c>
      <c r="H8" s="11">
        <v>1543</v>
      </c>
      <c r="I8" s="18" t="s">
        <v>3959</v>
      </c>
      <c r="J8" s="11" t="str">
        <f>VLOOKUP(C8,Hoja5!A:G,4,0)</f>
        <v>BALLET ROSE</v>
      </c>
      <c r="K8" s="11" t="s">
        <v>1562</v>
      </c>
      <c r="L8" s="11">
        <f>VLOOKUP(C8,Hoja5!A:G,7,0)</f>
        <v>20</v>
      </c>
      <c r="M8" s="22"/>
    </row>
    <row r="9" spans="1:13" s="13" customFormat="1">
      <c r="A9" s="12">
        <v>1</v>
      </c>
      <c r="B9" s="11" t="s">
        <v>4666</v>
      </c>
      <c r="C9" s="11" t="s">
        <v>4667</v>
      </c>
      <c r="D9" s="11" t="s">
        <v>3933</v>
      </c>
      <c r="E9" s="11" t="s">
        <v>4102</v>
      </c>
      <c r="F9" s="11" t="s">
        <v>3969</v>
      </c>
      <c r="G9" s="11" t="s">
        <v>3931</v>
      </c>
      <c r="H9" s="11">
        <v>302</v>
      </c>
      <c r="I9" s="18" t="s">
        <v>3959</v>
      </c>
      <c r="J9" s="11" t="str">
        <f>VLOOKUP(C9,Hoja5!A:G,4,0)</f>
        <v>BALLET ROSE</v>
      </c>
      <c r="K9" s="11" t="str">
        <f>VLOOKUP(C9,Hoja5!A:G,6,0)</f>
        <v>FEMENINO</v>
      </c>
      <c r="L9" s="11">
        <f>VLOOKUP(C9,Hoja5!A:G,7,0)</f>
        <v>20</v>
      </c>
      <c r="M9" s="22"/>
    </row>
    <row r="10" spans="1:13" s="13" customFormat="1">
      <c r="A10" s="12">
        <v>1</v>
      </c>
      <c r="B10" s="11" t="s">
        <v>4694</v>
      </c>
      <c r="C10" s="11" t="s">
        <v>4695</v>
      </c>
      <c r="D10" s="11" t="s">
        <v>3933</v>
      </c>
      <c r="E10" s="11" t="s">
        <v>3980</v>
      </c>
      <c r="F10" s="11" t="s">
        <v>3929</v>
      </c>
      <c r="G10" s="11" t="s">
        <v>3931</v>
      </c>
      <c r="H10" s="11">
        <v>150</v>
      </c>
      <c r="I10" s="18" t="s">
        <v>3959</v>
      </c>
      <c r="J10" s="11" t="str">
        <f>VLOOKUP(C10,Hoja5!A:G,4,0)</f>
        <v>TURQUESA</v>
      </c>
      <c r="K10" s="11" t="str">
        <f>VLOOKUP(C10,Hoja5!A:G,6,0)</f>
        <v>MASCULINO</v>
      </c>
      <c r="L10" s="11">
        <f>VLOOKUP(C10,Hoja5!A:G,7,0)</f>
        <v>20</v>
      </c>
      <c r="M10" s="22"/>
    </row>
    <row r="11" spans="1:13" s="13" customFormat="1">
      <c r="A11" s="12">
        <v>1</v>
      </c>
      <c r="B11" s="11" t="s">
        <v>4696</v>
      </c>
      <c r="C11" s="11" t="s">
        <v>4697</v>
      </c>
      <c r="D11" s="11" t="s">
        <v>3933</v>
      </c>
      <c r="E11" s="11" t="s">
        <v>3980</v>
      </c>
      <c r="F11" s="11" t="s">
        <v>3969</v>
      </c>
      <c r="G11" s="11" t="s">
        <v>3931</v>
      </c>
      <c r="H11" s="11">
        <v>385</v>
      </c>
      <c r="I11" s="18" t="s">
        <v>3959</v>
      </c>
      <c r="J11" s="11" t="str">
        <f>VLOOKUP(C11,Hoja5!A:G,4,0)</f>
        <v>TURQUESA</v>
      </c>
      <c r="K11" s="11" t="str">
        <f>VLOOKUP(C11,Hoja5!A:G,6,0)</f>
        <v>MASCULINO</v>
      </c>
      <c r="L11" s="11">
        <f>VLOOKUP(C11,Hoja5!A:G,7,0)</f>
        <v>20</v>
      </c>
      <c r="M11" s="22"/>
    </row>
    <row r="12" spans="1:13" s="13" customFormat="1">
      <c r="A12" s="12">
        <v>1</v>
      </c>
      <c r="B12" s="11" t="s">
        <v>4739</v>
      </c>
      <c r="C12" s="11" t="s">
        <v>4740</v>
      </c>
      <c r="D12" s="11" t="s">
        <v>3933</v>
      </c>
      <c r="E12" s="11" t="s">
        <v>4012</v>
      </c>
      <c r="F12" s="11" t="s">
        <v>3948</v>
      </c>
      <c r="G12" s="11" t="s">
        <v>3931</v>
      </c>
      <c r="H12" s="11">
        <v>393</v>
      </c>
      <c r="I12" s="18" t="s">
        <v>3959</v>
      </c>
      <c r="J12" s="11" t="str">
        <f>VLOOKUP(C12,Hoja5!A:G,4,0)</f>
        <v>RUBY RED</v>
      </c>
      <c r="K12" s="11" t="str">
        <f>VLOOKUP(C12,Hoja5!A:G,6,0)</f>
        <v>UNISEX</v>
      </c>
      <c r="L12" s="11">
        <f>VLOOKUP(C12,Hoja5!A:G,7,0)</f>
        <v>20</v>
      </c>
      <c r="M12" s="22"/>
    </row>
    <row r="13" spans="1:13" s="13" customFormat="1">
      <c r="A13" s="12">
        <v>1</v>
      </c>
      <c r="B13" s="11" t="s">
        <v>4741</v>
      </c>
      <c r="C13" s="11" t="s">
        <v>4578</v>
      </c>
      <c r="D13" s="11" t="s">
        <v>3933</v>
      </c>
      <c r="E13" s="11" t="s">
        <v>4012</v>
      </c>
      <c r="F13" s="11" t="s">
        <v>3969</v>
      </c>
      <c r="G13" s="11" t="s">
        <v>3931</v>
      </c>
      <c r="H13" s="11">
        <v>680</v>
      </c>
      <c r="I13" s="18" t="s">
        <v>3959</v>
      </c>
      <c r="J13" s="11" t="str">
        <f>VLOOKUP(C13,Hoja5!A:G,4,0)</f>
        <v>RUBY RED</v>
      </c>
      <c r="K13" s="11" t="str">
        <f>VLOOKUP(C13,Hoja5!A:G,6,0)</f>
        <v>UNISEX</v>
      </c>
      <c r="L13" s="11">
        <f>VLOOKUP(C13,Hoja5!A:G,7,0)</f>
        <v>20</v>
      </c>
      <c r="M13" s="22"/>
    </row>
    <row r="14" spans="1:13" s="13" customFormat="1">
      <c r="A14" s="12">
        <v>1</v>
      </c>
      <c r="B14" s="11" t="s">
        <v>4775</v>
      </c>
      <c r="C14" s="11" t="s">
        <v>4776</v>
      </c>
      <c r="D14" s="11" t="s">
        <v>3933</v>
      </c>
      <c r="E14" s="11" t="s">
        <v>4109</v>
      </c>
      <c r="F14" s="11" t="s">
        <v>3950</v>
      </c>
      <c r="G14" s="11" t="s">
        <v>3931</v>
      </c>
      <c r="H14" s="11">
        <v>425</v>
      </c>
      <c r="I14" s="18" t="s">
        <v>3959</v>
      </c>
      <c r="J14" s="11" t="str">
        <f>VLOOKUP(C14,Hoja5!A:G,4,0)</f>
        <v>ROSE GOLD</v>
      </c>
      <c r="K14" s="11" t="str">
        <f>VLOOKUP(C14,Hoja5!A:G,6,0)</f>
        <v>FEMENINO</v>
      </c>
      <c r="L14" s="11">
        <f>VLOOKUP(C14,Hoja5!A:G,7,0)</f>
        <v>20</v>
      </c>
      <c r="M14" s="22"/>
    </row>
    <row r="15" spans="1:13" s="13" customFormat="1">
      <c r="A15" s="12">
        <v>1</v>
      </c>
      <c r="B15" s="11" t="s">
        <v>4778</v>
      </c>
      <c r="C15" s="11" t="s">
        <v>4122</v>
      </c>
      <c r="D15" s="11" t="s">
        <v>3933</v>
      </c>
      <c r="E15" s="11" t="s">
        <v>4109</v>
      </c>
      <c r="F15" s="11" t="s">
        <v>3940</v>
      </c>
      <c r="G15" s="11" t="s">
        <v>3931</v>
      </c>
      <c r="H15" s="11">
        <v>100</v>
      </c>
      <c r="I15" s="18" t="s">
        <v>3959</v>
      </c>
      <c r="J15" s="11" t="str">
        <f>VLOOKUP(C15,Hoja5!A:G,4,0)</f>
        <v>ROSE GOLD</v>
      </c>
      <c r="K15" s="11" t="str">
        <f>VLOOKUP(C15,Hoja5!A:G,6,0)</f>
        <v>FEMENINO</v>
      </c>
      <c r="L15" s="11">
        <f>VLOOKUP(C15,Hoja5!A:G,7,0)</f>
        <v>20</v>
      </c>
      <c r="M15" s="22"/>
    </row>
    <row r="16" spans="1:13" s="13" customFormat="1">
      <c r="A16" s="12">
        <v>1</v>
      </c>
      <c r="B16" s="11" t="s">
        <v>4780</v>
      </c>
      <c r="C16" s="11" t="s">
        <v>4126</v>
      </c>
      <c r="D16" s="11" t="s">
        <v>3933</v>
      </c>
      <c r="E16" s="11" t="s">
        <v>4109</v>
      </c>
      <c r="F16" s="11" t="s">
        <v>3929</v>
      </c>
      <c r="G16" s="11" t="s">
        <v>3931</v>
      </c>
      <c r="H16" s="11">
        <v>1970</v>
      </c>
      <c r="I16" s="18" t="s">
        <v>3959</v>
      </c>
      <c r="J16" s="11" t="str">
        <f>VLOOKUP(C16,Hoja5!A:G,4,0)</f>
        <v>ROSE GOLD</v>
      </c>
      <c r="K16" s="11" t="s">
        <v>1562</v>
      </c>
      <c r="L16" s="11">
        <f>VLOOKUP(C16,Hoja5!A:G,7,0)</f>
        <v>20</v>
      </c>
      <c r="M16" s="22"/>
    </row>
    <row r="17" spans="1:13" s="13" customFormat="1">
      <c r="A17" s="12">
        <v>1</v>
      </c>
      <c r="B17" s="11" t="s">
        <v>4781</v>
      </c>
      <c r="C17" s="11" t="s">
        <v>4782</v>
      </c>
      <c r="D17" s="11" t="s">
        <v>3933</v>
      </c>
      <c r="E17" s="11" t="s">
        <v>4129</v>
      </c>
      <c r="F17" s="11" t="s">
        <v>4192</v>
      </c>
      <c r="G17" s="11" t="s">
        <v>3931</v>
      </c>
      <c r="H17" s="11">
        <v>2</v>
      </c>
      <c r="I17" s="18" t="s">
        <v>3959</v>
      </c>
      <c r="J17" s="11" t="str">
        <f>VLOOKUP(C17,Hoja5!A:G,4,0)</f>
        <v>ACERO GRIS</v>
      </c>
      <c r="K17" s="11" t="str">
        <f>VLOOKUP(C17,Hoja5!A:G,6,0)</f>
        <v>UNISEX</v>
      </c>
      <c r="L17" s="11">
        <f>VLOOKUP(C17,Hoja5!A:G,7,0)</f>
        <v>20</v>
      </c>
      <c r="M17" s="22"/>
    </row>
    <row r="18" spans="1:13" s="13" customFormat="1">
      <c r="A18" s="12">
        <v>1</v>
      </c>
      <c r="B18" s="11" t="s">
        <v>4783</v>
      </c>
      <c r="C18" s="11" t="s">
        <v>4784</v>
      </c>
      <c r="D18" s="11" t="s">
        <v>3933</v>
      </c>
      <c r="E18" s="11" t="s">
        <v>4129</v>
      </c>
      <c r="F18" s="11" t="s">
        <v>3950</v>
      </c>
      <c r="G18" s="11" t="s">
        <v>3931</v>
      </c>
      <c r="H18" s="11">
        <v>385</v>
      </c>
      <c r="I18" s="18" t="s">
        <v>3959</v>
      </c>
      <c r="J18" s="11" t="str">
        <f>VLOOKUP(C18,Hoja5!A:G,4,0)</f>
        <v>STEEL GRAY</v>
      </c>
      <c r="K18" s="11" t="str">
        <f>VLOOKUP(C18,Hoja5!A:G,6,0)</f>
        <v>UNISEX</v>
      </c>
      <c r="L18" s="11">
        <f>VLOOKUP(C18,Hoja5!A:G,7,0)</f>
        <v>20</v>
      </c>
      <c r="M18" s="22"/>
    </row>
    <row r="19" spans="1:13" s="13" customFormat="1">
      <c r="A19" s="12">
        <v>1</v>
      </c>
      <c r="B19" s="11" t="s">
        <v>4788</v>
      </c>
      <c r="C19" s="11" t="s">
        <v>4132</v>
      </c>
      <c r="D19" s="11" t="s">
        <v>3933</v>
      </c>
      <c r="E19" s="11" t="s">
        <v>4129</v>
      </c>
      <c r="F19" s="11" t="s">
        <v>3929</v>
      </c>
      <c r="G19" s="11" t="s">
        <v>3931</v>
      </c>
      <c r="H19" s="11">
        <v>750</v>
      </c>
      <c r="I19" s="18" t="s">
        <v>3959</v>
      </c>
      <c r="J19" s="11" t="str">
        <f>VLOOKUP(C19,Hoja5!A:G,4,0)</f>
        <v>STEEL GRAY</v>
      </c>
      <c r="K19" s="11" t="str">
        <f>VLOOKUP(C19,Hoja5!A:G,6,0)</f>
        <v>UNISEX</v>
      </c>
      <c r="L19" s="11">
        <f>VLOOKUP(C19,Hoja5!A:G,7,0)</f>
        <v>20</v>
      </c>
      <c r="M19" s="22"/>
    </row>
    <row r="20" spans="1:13" s="13" customFormat="1">
      <c r="A20" s="12">
        <v>1</v>
      </c>
      <c r="B20" s="11" t="s">
        <v>4827</v>
      </c>
      <c r="C20" s="11" t="s">
        <v>4828</v>
      </c>
      <c r="D20" s="11" t="s">
        <v>4141</v>
      </c>
      <c r="E20" s="11" t="s">
        <v>4102</v>
      </c>
      <c r="F20" s="11" t="s">
        <v>3950</v>
      </c>
      <c r="G20" s="11" t="s">
        <v>4139</v>
      </c>
      <c r="H20" s="11">
        <v>0</v>
      </c>
      <c r="I20" s="18" t="s">
        <v>1389</v>
      </c>
      <c r="J20" s="11" t="s">
        <v>1427</v>
      </c>
      <c r="K20" s="11" t="s">
        <v>1575</v>
      </c>
      <c r="L20" s="11">
        <v>25</v>
      </c>
      <c r="M20" s="22"/>
    </row>
    <row r="21" spans="1:13" s="13" customFormat="1">
      <c r="A21" s="12">
        <v>1</v>
      </c>
      <c r="B21" s="11" t="s">
        <v>4829</v>
      </c>
      <c r="C21" s="11" t="s">
        <v>4830</v>
      </c>
      <c r="D21" s="11" t="s">
        <v>4141</v>
      </c>
      <c r="E21" s="11" t="s">
        <v>4102</v>
      </c>
      <c r="F21" s="11" t="s">
        <v>3942</v>
      </c>
      <c r="G21" s="11" t="s">
        <v>4139</v>
      </c>
      <c r="H21" s="11">
        <v>720</v>
      </c>
      <c r="I21" s="18" t="s">
        <v>1389</v>
      </c>
      <c r="J21" s="11" t="s">
        <v>1427</v>
      </c>
      <c r="K21" s="11" t="s">
        <v>1575</v>
      </c>
      <c r="L21" s="11">
        <v>25</v>
      </c>
      <c r="M21" s="22"/>
    </row>
    <row r="22" spans="1:13" s="13" customFormat="1">
      <c r="A22" s="12">
        <v>1</v>
      </c>
      <c r="B22" s="11" t="s">
        <v>4831</v>
      </c>
      <c r="C22" s="11" t="s">
        <v>4832</v>
      </c>
      <c r="D22" s="11" t="s">
        <v>4141</v>
      </c>
      <c r="E22" s="11" t="s">
        <v>4102</v>
      </c>
      <c r="F22" s="11" t="s">
        <v>3940</v>
      </c>
      <c r="G22" s="11" t="s">
        <v>4139</v>
      </c>
      <c r="H22" s="11">
        <v>720</v>
      </c>
      <c r="I22" s="18" t="s">
        <v>1389</v>
      </c>
      <c r="J22" s="11" t="s">
        <v>1427</v>
      </c>
      <c r="K22" s="11" t="s">
        <v>1575</v>
      </c>
      <c r="L22" s="11">
        <v>25</v>
      </c>
      <c r="M22" s="22"/>
    </row>
    <row r="23" spans="1:13" s="13" customFormat="1">
      <c r="A23" s="12">
        <v>1</v>
      </c>
      <c r="B23" s="11" t="s">
        <v>4833</v>
      </c>
      <c r="C23" s="11" t="s">
        <v>4834</v>
      </c>
      <c r="D23" s="11" t="s">
        <v>4141</v>
      </c>
      <c r="E23" s="11" t="s">
        <v>4102</v>
      </c>
      <c r="F23" s="11" t="s">
        <v>3948</v>
      </c>
      <c r="G23" s="11" t="s">
        <v>4139</v>
      </c>
      <c r="H23" s="11">
        <v>1200</v>
      </c>
      <c r="I23" s="18" t="s">
        <v>1389</v>
      </c>
      <c r="J23" s="11" t="s">
        <v>1427</v>
      </c>
      <c r="K23" s="11" t="s">
        <v>1575</v>
      </c>
      <c r="L23" s="11">
        <v>25</v>
      </c>
      <c r="M23" s="22"/>
    </row>
    <row r="24" spans="1:13" s="13" customFormat="1">
      <c r="A24" s="12">
        <v>1</v>
      </c>
      <c r="B24" s="11" t="s">
        <v>4835</v>
      </c>
      <c r="C24" s="11" t="s">
        <v>4836</v>
      </c>
      <c r="D24" s="11" t="s">
        <v>4141</v>
      </c>
      <c r="E24" s="11" t="s">
        <v>4102</v>
      </c>
      <c r="F24" s="11" t="s">
        <v>3929</v>
      </c>
      <c r="G24" s="11" t="s">
        <v>4139</v>
      </c>
      <c r="H24" s="11">
        <v>720</v>
      </c>
      <c r="I24" s="18" t="s">
        <v>1389</v>
      </c>
      <c r="J24" s="11" t="s">
        <v>1427</v>
      </c>
      <c r="K24" s="11" t="s">
        <v>1575</v>
      </c>
      <c r="L24" s="11">
        <v>25</v>
      </c>
      <c r="M24" s="22"/>
    </row>
    <row r="25" spans="1:13" s="13" customFormat="1">
      <c r="A25" s="12">
        <v>1</v>
      </c>
      <c r="B25" s="11" t="s">
        <v>4837</v>
      </c>
      <c r="C25" s="11" t="s">
        <v>4838</v>
      </c>
      <c r="D25" s="11" t="s">
        <v>4141</v>
      </c>
      <c r="E25" s="11" t="s">
        <v>4105</v>
      </c>
      <c r="F25" s="11" t="s">
        <v>3942</v>
      </c>
      <c r="G25" s="11" t="s">
        <v>4139</v>
      </c>
      <c r="H25" s="11">
        <v>0</v>
      </c>
      <c r="I25" s="18" t="s">
        <v>1389</v>
      </c>
      <c r="J25" s="11" t="s">
        <v>1403</v>
      </c>
      <c r="K25" s="11" t="s">
        <v>1575</v>
      </c>
      <c r="L25" s="11">
        <v>25</v>
      </c>
      <c r="M25" s="22"/>
    </row>
    <row r="26" spans="1:13" s="13" customFormat="1">
      <c r="A26" s="12">
        <v>1</v>
      </c>
      <c r="B26" s="11" t="s">
        <v>4839</v>
      </c>
      <c r="C26" s="11" t="s">
        <v>4840</v>
      </c>
      <c r="D26" s="11" t="s">
        <v>4141</v>
      </c>
      <c r="E26" s="11" t="s">
        <v>4105</v>
      </c>
      <c r="F26" s="11" t="s">
        <v>3940</v>
      </c>
      <c r="G26" s="11" t="s">
        <v>4139</v>
      </c>
      <c r="H26" s="11">
        <v>360</v>
      </c>
      <c r="I26" s="18" t="s">
        <v>1389</v>
      </c>
      <c r="J26" s="11" t="s">
        <v>1403</v>
      </c>
      <c r="K26" s="11" t="s">
        <v>1575</v>
      </c>
      <c r="L26" s="11">
        <v>25</v>
      </c>
      <c r="M26" s="22"/>
    </row>
    <row r="27" spans="1:13" s="13" customFormat="1">
      <c r="A27" s="12">
        <v>1</v>
      </c>
      <c r="B27" s="11" t="s">
        <v>4841</v>
      </c>
      <c r="C27" s="11" t="s">
        <v>4842</v>
      </c>
      <c r="D27" s="11" t="s">
        <v>4141</v>
      </c>
      <c r="E27" s="11" t="s">
        <v>4105</v>
      </c>
      <c r="F27" s="11" t="s">
        <v>3948</v>
      </c>
      <c r="G27" s="11" t="s">
        <v>4139</v>
      </c>
      <c r="H27" s="11">
        <v>720</v>
      </c>
      <c r="I27" s="18" t="s">
        <v>1389</v>
      </c>
      <c r="J27" s="11" t="s">
        <v>1403</v>
      </c>
      <c r="K27" s="11" t="s">
        <v>1575</v>
      </c>
      <c r="L27" s="11">
        <v>25</v>
      </c>
      <c r="M27" s="22"/>
    </row>
    <row r="28" spans="1:13" s="13" customFormat="1">
      <c r="A28" s="12">
        <v>1</v>
      </c>
      <c r="B28" s="11" t="s">
        <v>4843</v>
      </c>
      <c r="C28" s="11" t="s">
        <v>4844</v>
      </c>
      <c r="D28" s="11" t="s">
        <v>4141</v>
      </c>
      <c r="E28" s="11" t="s">
        <v>4105</v>
      </c>
      <c r="F28" s="11" t="s">
        <v>3929</v>
      </c>
      <c r="G28" s="11" t="s">
        <v>4139</v>
      </c>
      <c r="H28" s="11">
        <v>480</v>
      </c>
      <c r="I28" s="18" t="s">
        <v>1389</v>
      </c>
      <c r="J28" s="11" t="s">
        <v>1403</v>
      </c>
      <c r="K28" s="11" t="s">
        <v>1575</v>
      </c>
      <c r="L28" s="11">
        <v>25</v>
      </c>
      <c r="M28" s="22"/>
    </row>
    <row r="29" spans="1:13" s="13" customFormat="1">
      <c r="A29" s="12">
        <v>1</v>
      </c>
      <c r="B29" s="11" t="s">
        <v>4857</v>
      </c>
      <c r="C29" s="11" t="s">
        <v>4858</v>
      </c>
      <c r="D29" s="11" t="s">
        <v>4141</v>
      </c>
      <c r="E29" s="11" t="s">
        <v>4859</v>
      </c>
      <c r="F29" s="11" t="s">
        <v>3942</v>
      </c>
      <c r="G29" s="11" t="s">
        <v>4139</v>
      </c>
      <c r="H29" s="11">
        <v>612</v>
      </c>
      <c r="I29" s="18" t="s">
        <v>1389</v>
      </c>
      <c r="J29" s="11" t="s">
        <v>1725</v>
      </c>
      <c r="K29" s="11" t="s">
        <v>1575</v>
      </c>
      <c r="L29" s="11">
        <v>25</v>
      </c>
      <c r="M29" s="22"/>
    </row>
    <row r="30" spans="1:13" s="13" customFormat="1">
      <c r="A30" s="12">
        <v>1</v>
      </c>
      <c r="B30" s="11" t="s">
        <v>4860</v>
      </c>
      <c r="C30" s="11" t="s">
        <v>4861</v>
      </c>
      <c r="D30" s="11" t="s">
        <v>4141</v>
      </c>
      <c r="E30" s="11" t="s">
        <v>4859</v>
      </c>
      <c r="F30" s="11" t="s">
        <v>3940</v>
      </c>
      <c r="G30" s="11" t="s">
        <v>4139</v>
      </c>
      <c r="H30" s="11">
        <v>677</v>
      </c>
      <c r="I30" s="18" t="s">
        <v>1389</v>
      </c>
      <c r="J30" s="11" t="s">
        <v>1725</v>
      </c>
      <c r="K30" s="11" t="s">
        <v>1575</v>
      </c>
      <c r="L30" s="11">
        <v>25</v>
      </c>
      <c r="M30" s="22"/>
    </row>
    <row r="31" spans="1:13" s="13" customFormat="1">
      <c r="A31" s="12">
        <v>1</v>
      </c>
      <c r="B31" s="11" t="s">
        <v>4862</v>
      </c>
      <c r="C31" s="11" t="s">
        <v>4863</v>
      </c>
      <c r="D31" s="11" t="s">
        <v>4141</v>
      </c>
      <c r="E31" s="11" t="s">
        <v>4859</v>
      </c>
      <c r="F31" s="11" t="s">
        <v>3948</v>
      </c>
      <c r="G31" s="11" t="s">
        <v>4139</v>
      </c>
      <c r="H31" s="11">
        <v>543</v>
      </c>
      <c r="I31" s="18" t="s">
        <v>1389</v>
      </c>
      <c r="J31" s="11" t="s">
        <v>1725</v>
      </c>
      <c r="K31" s="11" t="s">
        <v>1575</v>
      </c>
      <c r="L31" s="11">
        <v>25</v>
      </c>
      <c r="M31" s="22"/>
    </row>
    <row r="32" spans="1:13" s="13" customFormat="1">
      <c r="A32" s="12">
        <v>1</v>
      </c>
      <c r="B32" s="11" t="s">
        <v>4864</v>
      </c>
      <c r="C32" s="11" t="s">
        <v>4865</v>
      </c>
      <c r="D32" s="11" t="s">
        <v>4141</v>
      </c>
      <c r="E32" s="11" t="s">
        <v>4859</v>
      </c>
      <c r="F32" s="11" t="s">
        <v>3929</v>
      </c>
      <c r="G32" s="11" t="s">
        <v>4139</v>
      </c>
      <c r="H32" s="11">
        <v>174</v>
      </c>
      <c r="I32" s="18" t="s">
        <v>1389</v>
      </c>
      <c r="J32" s="11" t="s">
        <v>1725</v>
      </c>
      <c r="K32" s="11" t="s">
        <v>1575</v>
      </c>
      <c r="L32" s="11">
        <v>25</v>
      </c>
      <c r="M32" s="22"/>
    </row>
    <row r="33" spans="1:13" s="13" customFormat="1">
      <c r="A33" s="12">
        <v>1</v>
      </c>
      <c r="B33" s="11" t="s">
        <v>4866</v>
      </c>
      <c r="C33" s="11" t="s">
        <v>4867</v>
      </c>
      <c r="D33" s="11" t="s">
        <v>4141</v>
      </c>
      <c r="E33" s="11" t="s">
        <v>4868</v>
      </c>
      <c r="F33" s="11" t="s">
        <v>3929</v>
      </c>
      <c r="G33" s="11" t="s">
        <v>4139</v>
      </c>
      <c r="H33" s="11">
        <v>1</v>
      </c>
      <c r="I33" s="18" t="s">
        <v>3930</v>
      </c>
      <c r="J33" s="11" t="str">
        <f>VLOOKUP(C33,Hoja5!A:G,4,0)</f>
        <v>BRONZE</v>
      </c>
      <c r="K33" s="11" t="s">
        <v>1575</v>
      </c>
      <c r="L33" s="11">
        <v>25</v>
      </c>
      <c r="M33" s="22"/>
    </row>
    <row r="34" spans="1:13" s="13" customFormat="1">
      <c r="A34" s="12">
        <v>1</v>
      </c>
      <c r="B34" s="11" t="s">
        <v>4869</v>
      </c>
      <c r="C34" s="11" t="s">
        <v>4870</v>
      </c>
      <c r="D34" s="11" t="s">
        <v>4141</v>
      </c>
      <c r="E34" s="11" t="s">
        <v>4871</v>
      </c>
      <c r="F34" s="11" t="s">
        <v>4148</v>
      </c>
      <c r="G34" s="11" t="s">
        <v>4139</v>
      </c>
      <c r="H34" s="11">
        <v>0</v>
      </c>
      <c r="I34" s="18" t="s">
        <v>1389</v>
      </c>
      <c r="J34" s="11" t="e">
        <f>VLOOKUP(C34,Hoja5!A:G,4,0)</f>
        <v>#N/A</v>
      </c>
      <c r="K34" s="11" t="s">
        <v>1575</v>
      </c>
      <c r="L34" s="11">
        <v>25</v>
      </c>
      <c r="M34" s="22"/>
    </row>
    <row r="35" spans="1:13" s="13" customFormat="1">
      <c r="A35" s="12">
        <v>1</v>
      </c>
      <c r="B35" s="11" t="s">
        <v>4895</v>
      </c>
      <c r="C35" s="11" t="s">
        <v>4896</v>
      </c>
      <c r="D35" s="11" t="s">
        <v>4141</v>
      </c>
      <c r="E35" s="11" t="s">
        <v>4109</v>
      </c>
      <c r="F35" s="11" t="s">
        <v>3942</v>
      </c>
      <c r="G35" s="11" t="s">
        <v>4139</v>
      </c>
      <c r="H35" s="11">
        <v>0</v>
      </c>
      <c r="I35" s="18" t="s">
        <v>1389</v>
      </c>
      <c r="J35" s="11" t="s">
        <v>1434</v>
      </c>
      <c r="K35" s="11" t="s">
        <v>1575</v>
      </c>
      <c r="L35" s="11">
        <v>25</v>
      </c>
      <c r="M35" s="22"/>
    </row>
    <row r="36" spans="1:13" s="13" customFormat="1">
      <c r="A36" s="12">
        <v>1</v>
      </c>
      <c r="B36" s="11" t="s">
        <v>4897</v>
      </c>
      <c r="C36" s="11" t="s">
        <v>4898</v>
      </c>
      <c r="D36" s="11" t="s">
        <v>4141</v>
      </c>
      <c r="E36" s="11" t="s">
        <v>4109</v>
      </c>
      <c r="F36" s="11" t="s">
        <v>3940</v>
      </c>
      <c r="G36" s="11" t="s">
        <v>4139</v>
      </c>
      <c r="H36" s="11">
        <v>1400</v>
      </c>
      <c r="I36" s="18" t="s">
        <v>1389</v>
      </c>
      <c r="J36" s="11" t="s">
        <v>1434</v>
      </c>
      <c r="K36" s="11" t="s">
        <v>1575</v>
      </c>
      <c r="L36" s="11">
        <v>25</v>
      </c>
      <c r="M36" s="22"/>
    </row>
    <row r="37" spans="1:13" s="13" customFormat="1">
      <c r="A37" s="12">
        <v>1</v>
      </c>
      <c r="B37" s="11" t="s">
        <v>4899</v>
      </c>
      <c r="C37" s="11" t="s">
        <v>4900</v>
      </c>
      <c r="D37" s="11" t="s">
        <v>4141</v>
      </c>
      <c r="E37" s="11" t="s">
        <v>4109</v>
      </c>
      <c r="F37" s="11" t="s">
        <v>3948</v>
      </c>
      <c r="G37" s="11" t="s">
        <v>4139</v>
      </c>
      <c r="H37" s="11">
        <v>0</v>
      </c>
      <c r="I37" s="18" t="s">
        <v>1389</v>
      </c>
      <c r="J37" s="11" t="s">
        <v>1434</v>
      </c>
      <c r="K37" s="11" t="s">
        <v>1575</v>
      </c>
      <c r="L37" s="11">
        <v>25</v>
      </c>
      <c r="M37" s="22"/>
    </row>
    <row r="38" spans="1:13" s="13" customFormat="1">
      <c r="A38" s="12">
        <v>1</v>
      </c>
      <c r="B38" s="11" t="s">
        <v>4901</v>
      </c>
      <c r="C38" s="11" t="s">
        <v>4902</v>
      </c>
      <c r="D38" s="11" t="s">
        <v>4141</v>
      </c>
      <c r="E38" s="11" t="s">
        <v>4109</v>
      </c>
      <c r="F38" s="11" t="s">
        <v>3929</v>
      </c>
      <c r="G38" s="11" t="s">
        <v>4139</v>
      </c>
      <c r="H38" s="11">
        <v>0</v>
      </c>
      <c r="I38" s="18" t="s">
        <v>1389</v>
      </c>
      <c r="J38" s="11" t="s">
        <v>1434</v>
      </c>
      <c r="K38" s="11" t="s">
        <v>1575</v>
      </c>
      <c r="L38" s="11">
        <v>25</v>
      </c>
      <c r="M38" s="22"/>
    </row>
    <row r="39" spans="1:13" s="13" customFormat="1">
      <c r="A39" s="12">
        <v>1</v>
      </c>
      <c r="B39" s="11" t="s">
        <v>4903</v>
      </c>
      <c r="C39" s="11" t="s">
        <v>4904</v>
      </c>
      <c r="D39" s="11" t="s">
        <v>4141</v>
      </c>
      <c r="E39" s="11" t="s">
        <v>4191</v>
      </c>
      <c r="F39" s="11" t="s">
        <v>3929</v>
      </c>
      <c r="G39" s="11" t="s">
        <v>4139</v>
      </c>
      <c r="H39" s="11">
        <v>4</v>
      </c>
      <c r="I39" s="18" t="s">
        <v>3930</v>
      </c>
      <c r="J39" s="11" t="str">
        <f>VLOOKUP(C39,Hoja5!A:G,4,0)</f>
        <v>LILAC BREEZE</v>
      </c>
      <c r="K39" s="11" t="str">
        <f>VLOOKUP(C39,Hoja5!A:G,6,0)</f>
        <v>FEMENINO</v>
      </c>
      <c r="L39" s="11">
        <v>25</v>
      </c>
      <c r="M39" s="22"/>
    </row>
    <row r="40" spans="1:13" s="13" customFormat="1">
      <c r="A40" s="12">
        <v>1</v>
      </c>
      <c r="B40" s="11" t="s">
        <v>4905</v>
      </c>
      <c r="C40" s="11" t="s">
        <v>4140</v>
      </c>
      <c r="D40" s="11" t="s">
        <v>4141</v>
      </c>
      <c r="E40" s="11" t="s">
        <v>4129</v>
      </c>
      <c r="F40" s="11" t="s">
        <v>3929</v>
      </c>
      <c r="G40" s="11" t="s">
        <v>4139</v>
      </c>
      <c r="H40" s="11">
        <v>8</v>
      </c>
      <c r="I40" s="18" t="s">
        <v>3930</v>
      </c>
      <c r="J40" s="11" t="str">
        <f>VLOOKUP(C40,Hoja5!A:G,4,0)</f>
        <v>STEEL GRAY</v>
      </c>
      <c r="K40" s="11" t="str">
        <f>VLOOKUP(C40,Hoja5!A:G,6,0)</f>
        <v>FEMENINO</v>
      </c>
      <c r="L40" s="11">
        <v>25</v>
      </c>
      <c r="M40" s="22"/>
    </row>
    <row r="41" spans="1:13" s="13" customFormat="1">
      <c r="A41" s="12">
        <v>1</v>
      </c>
      <c r="B41" s="11" t="s">
        <v>4907</v>
      </c>
      <c r="C41" s="11" t="s">
        <v>4274</v>
      </c>
      <c r="D41" s="11" t="s">
        <v>4141</v>
      </c>
      <c r="E41" s="11" t="s">
        <v>4275</v>
      </c>
      <c r="F41" s="11" t="s">
        <v>3929</v>
      </c>
      <c r="G41" s="11" t="s">
        <v>4139</v>
      </c>
      <c r="H41" s="11">
        <v>6</v>
      </c>
      <c r="I41" s="18" t="s">
        <v>3959</v>
      </c>
      <c r="J41" s="11" t="str">
        <f>VLOOKUP(C41,Hoja5!A:G,4,0)</f>
        <v>PINK FEVER</v>
      </c>
      <c r="K41" s="11" t="str">
        <f>VLOOKUP(C41,Hoja5!A:G,6,0)</f>
        <v>FEMENINO</v>
      </c>
      <c r="L41" s="11">
        <v>25</v>
      </c>
      <c r="M41" s="22"/>
    </row>
    <row r="42" spans="1:13" s="13" customFormat="1">
      <c r="A42" s="12">
        <v>1</v>
      </c>
      <c r="B42" s="11" t="s">
        <v>4908</v>
      </c>
      <c r="C42" s="11" t="s">
        <v>4909</v>
      </c>
      <c r="D42" s="11" t="s">
        <v>4141</v>
      </c>
      <c r="E42" s="11" t="s">
        <v>4910</v>
      </c>
      <c r="F42" s="11" t="s">
        <v>3942</v>
      </c>
      <c r="G42" s="11" t="s">
        <v>4139</v>
      </c>
      <c r="H42" s="11">
        <v>13</v>
      </c>
      <c r="I42" s="18" t="s">
        <v>1389</v>
      </c>
      <c r="J42" s="11" t="str">
        <f>VLOOKUP(C42,Hoja5!A:G,4,0)</f>
        <v>DARK BROWN/METAL ACOUSED</v>
      </c>
      <c r="K42" s="11" t="str">
        <f>VLOOKUP(C42,Hoja5!A:G,6,0)</f>
        <v>FEMENINO</v>
      </c>
      <c r="L42" s="11">
        <v>25</v>
      </c>
      <c r="M42" s="22"/>
    </row>
    <row r="43" spans="1:13">
      <c r="A43" s="11">
        <v>1</v>
      </c>
      <c r="B43" s="11" t="s">
        <v>4911</v>
      </c>
      <c r="C43" s="11" t="s">
        <v>4912</v>
      </c>
      <c r="D43" s="11" t="s">
        <v>4913</v>
      </c>
      <c r="E43" s="11" t="s">
        <v>4021</v>
      </c>
      <c r="F43" s="11" t="s">
        <v>3950</v>
      </c>
      <c r="G43" s="11" t="s">
        <v>4914</v>
      </c>
      <c r="H43" s="11">
        <v>3</v>
      </c>
      <c r="I43" s="18" t="s">
        <v>1385</v>
      </c>
      <c r="J43" s="11" t="str">
        <f>VLOOKUP(E43,Hoja6!A:B,2,0)</f>
        <v>WHITE</v>
      </c>
      <c r="K43" s="11" t="s">
        <v>1562</v>
      </c>
      <c r="L43" s="11">
        <v>25</v>
      </c>
      <c r="M43" s="22"/>
    </row>
    <row r="44" spans="1:13">
      <c r="A44" s="11">
        <v>1</v>
      </c>
      <c r="B44" s="11" t="s">
        <v>4915</v>
      </c>
      <c r="C44" s="11" t="s">
        <v>4916</v>
      </c>
      <c r="D44" s="11" t="s">
        <v>4913</v>
      </c>
      <c r="E44" s="11" t="s">
        <v>4021</v>
      </c>
      <c r="F44" s="11" t="s">
        <v>3942</v>
      </c>
      <c r="G44" s="11" t="s">
        <v>4914</v>
      </c>
      <c r="H44" s="11">
        <v>6</v>
      </c>
      <c r="I44" s="18" t="s">
        <v>1385</v>
      </c>
      <c r="J44" s="11" t="str">
        <f>VLOOKUP(E44,Hoja6!A:B,2,0)</f>
        <v>WHITE</v>
      </c>
      <c r="K44" s="11" t="s">
        <v>1562</v>
      </c>
      <c r="L44" s="11">
        <v>25</v>
      </c>
      <c r="M44" s="22"/>
    </row>
    <row r="45" spans="1:13">
      <c r="A45" s="11">
        <v>1</v>
      </c>
      <c r="B45" s="11" t="s">
        <v>4917</v>
      </c>
      <c r="C45" s="11" t="s">
        <v>4918</v>
      </c>
      <c r="D45" s="11" t="s">
        <v>4913</v>
      </c>
      <c r="E45" s="11" t="s">
        <v>4105</v>
      </c>
      <c r="F45" s="11" t="s">
        <v>3940</v>
      </c>
      <c r="G45" s="11" t="s">
        <v>4914</v>
      </c>
      <c r="H45" s="11">
        <v>1</v>
      </c>
      <c r="I45" s="18" t="s">
        <v>1385</v>
      </c>
      <c r="J45" s="11" t="s">
        <v>1403</v>
      </c>
      <c r="K45" s="11" t="str">
        <f>VLOOKUP(C45,Hoja5!A:G,6,0)</f>
        <v>MASCULINO</v>
      </c>
      <c r="L45" s="11">
        <f>VLOOKUP(C45,Hoja5!A:G,7,0)</f>
        <v>25</v>
      </c>
      <c r="M45" s="22"/>
    </row>
    <row r="46" spans="1:13">
      <c r="A46" s="11">
        <v>1</v>
      </c>
      <c r="B46" s="11" t="s">
        <v>4919</v>
      </c>
      <c r="C46" s="11" t="s">
        <v>4920</v>
      </c>
      <c r="D46" s="11" t="s">
        <v>4913</v>
      </c>
      <c r="E46" s="11" t="s">
        <v>4099</v>
      </c>
      <c r="F46" s="11" t="s">
        <v>3940</v>
      </c>
      <c r="G46" s="11" t="s">
        <v>4914</v>
      </c>
      <c r="H46" s="11">
        <v>3</v>
      </c>
      <c r="I46" s="18" t="s">
        <v>1385</v>
      </c>
      <c r="J46" s="11" t="str">
        <f>VLOOKUP(C46,Hoja5!A:G,4,0)</f>
        <v>NAVY BLUE</v>
      </c>
      <c r="K46" s="11" t="str">
        <f>VLOOKUP(C46,Hoja5!A:G,6,0)</f>
        <v>MASCULINO</v>
      </c>
      <c r="L46" s="11">
        <f>VLOOKUP(C46,Hoja5!A:G,7,0)</f>
        <v>25</v>
      </c>
      <c r="M46" s="22"/>
    </row>
    <row r="47" spans="1:13">
      <c r="A47" s="11">
        <v>1</v>
      </c>
      <c r="B47" s="11" t="s">
        <v>4921</v>
      </c>
      <c r="C47" s="11" t="s">
        <v>4922</v>
      </c>
      <c r="D47" s="11" t="s">
        <v>4913</v>
      </c>
      <c r="E47" s="11" t="s">
        <v>4099</v>
      </c>
      <c r="F47" s="11" t="s">
        <v>3948</v>
      </c>
      <c r="G47" s="11" t="s">
        <v>4914</v>
      </c>
      <c r="H47" s="11">
        <v>17</v>
      </c>
      <c r="I47" s="18" t="s">
        <v>1385</v>
      </c>
      <c r="J47" s="11" t="str">
        <f>VLOOKUP(C47,Hoja5!A:G,4,0)</f>
        <v>NAVY BLUE</v>
      </c>
      <c r="K47" s="11" t="str">
        <f>VLOOKUP(C47,Hoja5!A:G,6,0)</f>
        <v>MASCULINO</v>
      </c>
      <c r="L47" s="11">
        <f>VLOOKUP(C47,Hoja5!A:G,7,0)</f>
        <v>25</v>
      </c>
      <c r="M47" s="22"/>
    </row>
    <row r="48" spans="1:13">
      <c r="A48" s="11">
        <v>1</v>
      </c>
      <c r="B48" s="11" t="s">
        <v>4923</v>
      </c>
      <c r="C48" s="11" t="s">
        <v>4924</v>
      </c>
      <c r="D48" s="11" t="s">
        <v>4913</v>
      </c>
      <c r="E48" s="11" t="s">
        <v>4925</v>
      </c>
      <c r="F48" s="11" t="s">
        <v>3942</v>
      </c>
      <c r="G48" s="11" t="s">
        <v>4914</v>
      </c>
      <c r="H48" s="11">
        <v>12</v>
      </c>
      <c r="I48" s="18" t="s">
        <v>3935</v>
      </c>
      <c r="J48" s="11" t="s">
        <v>401</v>
      </c>
      <c r="K48" s="11" t="s">
        <v>1562</v>
      </c>
      <c r="L48" s="11">
        <v>25</v>
      </c>
      <c r="M48" s="22"/>
    </row>
    <row r="49" spans="1:13">
      <c r="A49" s="11">
        <v>1</v>
      </c>
      <c r="B49" s="11" t="s">
        <v>4926</v>
      </c>
      <c r="C49" s="11" t="s">
        <v>4927</v>
      </c>
      <c r="D49" s="11" t="s">
        <v>4913</v>
      </c>
      <c r="E49" s="11" t="s">
        <v>4925</v>
      </c>
      <c r="F49" s="11" t="s">
        <v>3948</v>
      </c>
      <c r="G49" s="11" t="s">
        <v>4914</v>
      </c>
      <c r="H49" s="11">
        <v>8</v>
      </c>
      <c r="I49" s="18" t="s">
        <v>3935</v>
      </c>
      <c r="J49" s="11" t="s">
        <v>401</v>
      </c>
      <c r="K49" s="11" t="s">
        <v>1562</v>
      </c>
      <c r="L49" s="11">
        <v>25</v>
      </c>
      <c r="M49" s="22"/>
    </row>
    <row r="50" spans="1:13">
      <c r="A50" s="11">
        <v>1</v>
      </c>
      <c r="B50" s="11" t="s">
        <v>4930</v>
      </c>
      <c r="C50" s="11" t="s">
        <v>4931</v>
      </c>
      <c r="D50" s="11" t="s">
        <v>4913</v>
      </c>
      <c r="E50" s="11" t="s">
        <v>4932</v>
      </c>
      <c r="F50" s="11" t="s">
        <v>3950</v>
      </c>
      <c r="G50" s="11" t="s">
        <v>4914</v>
      </c>
      <c r="H50" s="11">
        <v>12</v>
      </c>
      <c r="I50" s="18" t="s">
        <v>1385</v>
      </c>
      <c r="J50" s="11" t="s">
        <v>401</v>
      </c>
      <c r="K50" s="11" t="s">
        <v>1562</v>
      </c>
      <c r="L50" s="11">
        <v>25</v>
      </c>
      <c r="M50" s="22"/>
    </row>
    <row r="51" spans="1:13">
      <c r="A51" s="11">
        <v>1</v>
      </c>
      <c r="B51" s="11" t="s">
        <v>4933</v>
      </c>
      <c r="C51" s="11" t="s">
        <v>4934</v>
      </c>
      <c r="D51" s="11" t="s">
        <v>4935</v>
      </c>
      <c r="E51" s="11" t="s">
        <v>4105</v>
      </c>
      <c r="F51" s="11" t="s">
        <v>3950</v>
      </c>
      <c r="G51" s="11" t="s">
        <v>4936</v>
      </c>
      <c r="H51" s="11">
        <v>32</v>
      </c>
      <c r="I51" s="18" t="s">
        <v>1385</v>
      </c>
      <c r="J51" s="11" t="s">
        <v>1403</v>
      </c>
      <c r="K51" s="11" t="s">
        <v>1575</v>
      </c>
      <c r="L51" s="11">
        <v>30</v>
      </c>
      <c r="M51" s="22"/>
    </row>
    <row r="52" spans="1:13">
      <c r="A52" s="11">
        <v>1</v>
      </c>
      <c r="B52" s="11" t="s">
        <v>4937</v>
      </c>
      <c r="C52" s="11" t="s">
        <v>4938</v>
      </c>
      <c r="D52" s="11" t="s">
        <v>4935</v>
      </c>
      <c r="E52" s="11" t="s">
        <v>4105</v>
      </c>
      <c r="F52" s="11" t="s">
        <v>3942</v>
      </c>
      <c r="G52" s="11" t="s">
        <v>4936</v>
      </c>
      <c r="H52" s="11">
        <v>15</v>
      </c>
      <c r="I52" s="18" t="s">
        <v>1385</v>
      </c>
      <c r="J52" s="11" t="s">
        <v>1403</v>
      </c>
      <c r="K52" s="11" t="s">
        <v>1575</v>
      </c>
      <c r="L52" s="11">
        <v>30</v>
      </c>
      <c r="M52" s="22"/>
    </row>
    <row r="53" spans="1:13">
      <c r="A53" s="11">
        <v>1</v>
      </c>
      <c r="B53" s="11" t="s">
        <v>4964</v>
      </c>
      <c r="C53" s="11" t="s">
        <v>4143</v>
      </c>
      <c r="D53" s="11" t="s">
        <v>4144</v>
      </c>
      <c r="E53" s="11" t="s">
        <v>4145</v>
      </c>
      <c r="F53" s="11" t="s">
        <v>4146</v>
      </c>
      <c r="G53" s="11" t="s">
        <v>4142</v>
      </c>
      <c r="H53" s="11">
        <v>203</v>
      </c>
      <c r="I53" s="18" t="s">
        <v>3959</v>
      </c>
      <c r="J53" s="11" t="str">
        <f>VLOOKUP(C53,Hoja5!A:G,4,0)</f>
        <v>PERSIGO</v>
      </c>
      <c r="K53" s="11" t="str">
        <f>VLOOKUP(C53,Hoja5!A:G,6,0)</f>
        <v>KIDS</v>
      </c>
      <c r="L53" s="11">
        <f>VLOOKUP(C53,Hoja5!A:G,7,0)</f>
        <v>20</v>
      </c>
      <c r="M53" s="22"/>
    </row>
    <row r="54" spans="1:13">
      <c r="A54" s="11">
        <v>1</v>
      </c>
      <c r="B54" s="11" t="s">
        <v>4965</v>
      </c>
      <c r="C54" s="11" t="s">
        <v>4147</v>
      </c>
      <c r="D54" s="11" t="s">
        <v>4144</v>
      </c>
      <c r="E54" s="11" t="s">
        <v>4145</v>
      </c>
      <c r="F54" s="11" t="s">
        <v>4148</v>
      </c>
      <c r="G54" s="11" t="s">
        <v>4142</v>
      </c>
      <c r="H54" s="11">
        <v>236</v>
      </c>
      <c r="I54" s="18" t="s">
        <v>3959</v>
      </c>
      <c r="J54" s="11" t="str">
        <f>VLOOKUP(C54,Hoja5!A:G,4,0)</f>
        <v>PERSIGO</v>
      </c>
      <c r="K54" s="11" t="str">
        <f>VLOOKUP(C54,Hoja5!A:G,6,0)</f>
        <v>KIDS</v>
      </c>
      <c r="L54" s="11">
        <f>VLOOKUP(C54,Hoja5!A:G,7,0)</f>
        <v>20</v>
      </c>
      <c r="M54" s="22"/>
    </row>
    <row r="55" spans="1:13">
      <c r="A55" s="11">
        <v>1</v>
      </c>
      <c r="B55" s="11" t="s">
        <v>4966</v>
      </c>
      <c r="C55" s="11" t="s">
        <v>4562</v>
      </c>
      <c r="D55" s="11" t="s">
        <v>4144</v>
      </c>
      <c r="E55" s="11" t="s">
        <v>4145</v>
      </c>
      <c r="F55" s="11" t="s">
        <v>3950</v>
      </c>
      <c r="G55" s="11" t="s">
        <v>4142</v>
      </c>
      <c r="H55" s="11">
        <v>168</v>
      </c>
      <c r="I55" s="18" t="s">
        <v>3959</v>
      </c>
      <c r="J55" s="11" t="str">
        <f>VLOOKUP(C55,Hoja5!A:G,4,0)</f>
        <v>PERSIGO</v>
      </c>
      <c r="K55" s="11" t="str">
        <f>VLOOKUP(C55,Hoja5!A:G,6,0)</f>
        <v>KIDS</v>
      </c>
      <c r="L55" s="11">
        <f>VLOOKUP(C55,Hoja5!A:G,7,0)</f>
        <v>20</v>
      </c>
      <c r="M55" s="22"/>
    </row>
    <row r="56" spans="1:13">
      <c r="A56" s="11">
        <v>1</v>
      </c>
      <c r="B56" s="11" t="s">
        <v>4967</v>
      </c>
      <c r="C56" s="11" t="s">
        <v>4968</v>
      </c>
      <c r="D56" s="11" t="s">
        <v>4144</v>
      </c>
      <c r="E56" s="11" t="s">
        <v>4145</v>
      </c>
      <c r="F56" s="11" t="s">
        <v>3942</v>
      </c>
      <c r="G56" s="11" t="s">
        <v>4142</v>
      </c>
      <c r="H56" s="11">
        <v>12</v>
      </c>
      <c r="I56" s="18" t="s">
        <v>3959</v>
      </c>
      <c r="J56" s="11" t="str">
        <f>VLOOKUP(C56,Hoja5!A:G,4,0)</f>
        <v>PERSIGO</v>
      </c>
      <c r="K56" s="11" t="str">
        <f>VLOOKUP(C56,Hoja5!A:G,6,0)</f>
        <v>KIDS</v>
      </c>
      <c r="L56" s="11">
        <f>VLOOKUP(C56,Hoja5!A:G,7,0)</f>
        <v>20</v>
      </c>
      <c r="M56" s="22"/>
    </row>
    <row r="57" spans="1:13">
      <c r="A57" s="11">
        <v>1</v>
      </c>
      <c r="B57" s="11" t="s">
        <v>4969</v>
      </c>
      <c r="C57" s="11" t="s">
        <v>4970</v>
      </c>
      <c r="D57" s="11" t="s">
        <v>4144</v>
      </c>
      <c r="E57" s="11" t="s">
        <v>4102</v>
      </c>
      <c r="F57" s="11" t="s">
        <v>4164</v>
      </c>
      <c r="G57" s="11" t="s">
        <v>4142</v>
      </c>
      <c r="H57" s="11">
        <v>11</v>
      </c>
      <c r="I57" s="18" t="s">
        <v>3959</v>
      </c>
      <c r="J57" s="11" t="str">
        <f>VLOOKUP(C57,Hoja5!A:G,4,0)</f>
        <v>BALLET ROSE</v>
      </c>
      <c r="K57" s="11" t="str">
        <f>VLOOKUP(C57,Hoja5!A:G,6,0)</f>
        <v>KIDS</v>
      </c>
      <c r="L57" s="11">
        <f>VLOOKUP(C57,Hoja5!A:G,7,0)</f>
        <v>20</v>
      </c>
      <c r="M57" s="22"/>
    </row>
    <row r="58" spans="1:13">
      <c r="A58" s="11">
        <v>1</v>
      </c>
      <c r="B58" s="11" t="s">
        <v>4971</v>
      </c>
      <c r="C58" s="11" t="s">
        <v>4972</v>
      </c>
      <c r="D58" s="11" t="s">
        <v>4144</v>
      </c>
      <c r="E58" s="11" t="s">
        <v>4102</v>
      </c>
      <c r="F58" s="11" t="s">
        <v>3942</v>
      </c>
      <c r="G58" s="11" t="s">
        <v>4142</v>
      </c>
      <c r="H58" s="11">
        <v>12</v>
      </c>
      <c r="I58" s="18" t="s">
        <v>3959</v>
      </c>
      <c r="J58" s="11" t="str">
        <f>VLOOKUP(C58,Hoja5!A:G,4,0)</f>
        <v>BALLET ROSE</v>
      </c>
      <c r="K58" s="11" t="str">
        <f>VLOOKUP(C58,Hoja5!A:G,6,0)</f>
        <v>KIDS</v>
      </c>
      <c r="L58" s="11">
        <f>VLOOKUP(C58,Hoja5!A:G,7,0)</f>
        <v>20</v>
      </c>
      <c r="M58" s="22"/>
    </row>
    <row r="59" spans="1:13">
      <c r="A59" s="11">
        <v>1</v>
      </c>
      <c r="B59" s="11" t="s">
        <v>4975</v>
      </c>
      <c r="C59" s="11" t="s">
        <v>4976</v>
      </c>
      <c r="D59" s="11" t="s">
        <v>4144</v>
      </c>
      <c r="E59" s="11" t="s">
        <v>4493</v>
      </c>
      <c r="F59" s="11" t="s">
        <v>4192</v>
      </c>
      <c r="G59" s="11" t="s">
        <v>4142</v>
      </c>
      <c r="H59" s="11">
        <v>580</v>
      </c>
      <c r="I59" s="18" t="s">
        <v>1389</v>
      </c>
      <c r="J59" s="11" t="s">
        <v>401</v>
      </c>
      <c r="K59" s="11" t="s">
        <v>1652</v>
      </c>
      <c r="L59" s="11">
        <v>25</v>
      </c>
      <c r="M59" s="22"/>
    </row>
    <row r="60" spans="1:13">
      <c r="A60" s="11">
        <v>1</v>
      </c>
      <c r="B60" s="11" t="s">
        <v>4977</v>
      </c>
      <c r="C60" s="11" t="s">
        <v>4978</v>
      </c>
      <c r="D60" s="11" t="s">
        <v>4144</v>
      </c>
      <c r="E60" s="11" t="s">
        <v>4493</v>
      </c>
      <c r="F60" s="11" t="s">
        <v>4194</v>
      </c>
      <c r="G60" s="11" t="s">
        <v>4142</v>
      </c>
      <c r="H60" s="11">
        <v>654</v>
      </c>
      <c r="I60" s="18" t="s">
        <v>1389</v>
      </c>
      <c r="J60" s="11" t="s">
        <v>401</v>
      </c>
      <c r="K60" s="11" t="s">
        <v>1652</v>
      </c>
      <c r="L60" s="11">
        <v>25</v>
      </c>
      <c r="M60" s="22"/>
    </row>
    <row r="61" spans="1:13" s="13" customFormat="1">
      <c r="A61" s="12">
        <v>1</v>
      </c>
      <c r="B61" s="11" t="s">
        <v>4987</v>
      </c>
      <c r="C61" s="11" t="s">
        <v>4988</v>
      </c>
      <c r="D61" s="11" t="s">
        <v>4144</v>
      </c>
      <c r="E61" s="11" t="s">
        <v>4493</v>
      </c>
      <c r="F61" s="11" t="s">
        <v>3942</v>
      </c>
      <c r="G61" s="11" t="s">
        <v>4142</v>
      </c>
      <c r="H61" s="11">
        <v>768</v>
      </c>
      <c r="I61" s="18" t="s">
        <v>1389</v>
      </c>
      <c r="J61" s="11" t="s">
        <v>401</v>
      </c>
      <c r="K61" s="11" t="s">
        <v>1652</v>
      </c>
      <c r="L61" s="11">
        <v>25</v>
      </c>
      <c r="M61" s="22"/>
    </row>
    <row r="62" spans="1:13">
      <c r="A62" s="11">
        <v>1</v>
      </c>
      <c r="B62" s="11" t="s">
        <v>4992</v>
      </c>
      <c r="C62" s="11" t="s">
        <v>4993</v>
      </c>
      <c r="D62" s="11" t="s">
        <v>4144</v>
      </c>
      <c r="E62" s="11" t="s">
        <v>4994</v>
      </c>
      <c r="F62" s="11" t="s">
        <v>4192</v>
      </c>
      <c r="G62" s="11" t="s">
        <v>4142</v>
      </c>
      <c r="H62" s="11">
        <v>465</v>
      </c>
      <c r="I62" s="18" t="s">
        <v>1389</v>
      </c>
      <c r="J62" s="11" t="s">
        <v>401</v>
      </c>
      <c r="K62" s="11" t="s">
        <v>1652</v>
      </c>
      <c r="L62" s="11">
        <v>25</v>
      </c>
      <c r="M62" s="22"/>
    </row>
    <row r="63" spans="1:13">
      <c r="A63" s="11">
        <v>1</v>
      </c>
      <c r="B63" s="11" t="s">
        <v>4995</v>
      </c>
      <c r="C63" s="11" t="s">
        <v>4996</v>
      </c>
      <c r="D63" s="11" t="s">
        <v>4144</v>
      </c>
      <c r="E63" s="11" t="s">
        <v>4994</v>
      </c>
      <c r="F63" s="11" t="s">
        <v>4194</v>
      </c>
      <c r="G63" s="11" t="s">
        <v>4142</v>
      </c>
      <c r="H63" s="11">
        <v>473</v>
      </c>
      <c r="I63" s="18" t="s">
        <v>1389</v>
      </c>
      <c r="J63" s="11" t="s">
        <v>401</v>
      </c>
      <c r="K63" s="11" t="s">
        <v>1652</v>
      </c>
      <c r="L63" s="11">
        <v>25</v>
      </c>
      <c r="M63" s="22"/>
    </row>
    <row r="64" spans="1:13" s="13" customFormat="1">
      <c r="A64" s="12">
        <v>1</v>
      </c>
      <c r="B64" s="11" t="s">
        <v>5005</v>
      </c>
      <c r="C64" s="11" t="s">
        <v>5006</v>
      </c>
      <c r="D64" s="11" t="s">
        <v>4144</v>
      </c>
      <c r="E64" s="11" t="s">
        <v>4994</v>
      </c>
      <c r="F64" s="11" t="s">
        <v>3942</v>
      </c>
      <c r="G64" s="11" t="s">
        <v>4142</v>
      </c>
      <c r="H64" s="11">
        <v>413</v>
      </c>
      <c r="I64" s="18" t="s">
        <v>1389</v>
      </c>
      <c r="J64" s="11" t="s">
        <v>401</v>
      </c>
      <c r="K64" s="11" t="s">
        <v>1652</v>
      </c>
      <c r="L64" s="11">
        <v>25</v>
      </c>
      <c r="M64" s="22"/>
    </row>
    <row r="65" spans="1:13">
      <c r="A65" s="11">
        <v>1</v>
      </c>
      <c r="B65" s="11" t="s">
        <v>5007</v>
      </c>
      <c r="C65" s="11" t="s">
        <v>5008</v>
      </c>
      <c r="D65" s="11" t="s">
        <v>4144</v>
      </c>
      <c r="E65" s="11" t="s">
        <v>5009</v>
      </c>
      <c r="F65" s="11" t="s">
        <v>4192</v>
      </c>
      <c r="G65" s="11" t="s">
        <v>4142</v>
      </c>
      <c r="H65" s="11">
        <v>605</v>
      </c>
      <c r="I65" s="18" t="s">
        <v>1389</v>
      </c>
      <c r="J65" s="11" t="s">
        <v>401</v>
      </c>
      <c r="K65" s="11" t="s">
        <v>1652</v>
      </c>
      <c r="L65" s="11">
        <v>25</v>
      </c>
      <c r="M65" s="22"/>
    </row>
    <row r="66" spans="1:13">
      <c r="A66" s="11">
        <v>1</v>
      </c>
      <c r="B66" s="11" t="s">
        <v>5010</v>
      </c>
      <c r="C66" s="11" t="s">
        <v>5011</v>
      </c>
      <c r="D66" s="11" t="s">
        <v>4144</v>
      </c>
      <c r="E66" s="11" t="s">
        <v>5009</v>
      </c>
      <c r="F66" s="11" t="s">
        <v>4194</v>
      </c>
      <c r="G66" s="11" t="s">
        <v>4142</v>
      </c>
      <c r="H66" s="11">
        <v>690</v>
      </c>
      <c r="I66" s="18" t="s">
        <v>1389</v>
      </c>
      <c r="J66" s="11" t="s">
        <v>401</v>
      </c>
      <c r="K66" s="11" t="s">
        <v>1652</v>
      </c>
      <c r="L66" s="11">
        <v>25</v>
      </c>
      <c r="M66" s="22"/>
    </row>
    <row r="67" spans="1:13">
      <c r="A67" s="11">
        <v>1</v>
      </c>
      <c r="B67" s="11" t="s">
        <v>5030</v>
      </c>
      <c r="C67" s="11" t="s">
        <v>5031</v>
      </c>
      <c r="D67" s="11" t="s">
        <v>4144</v>
      </c>
      <c r="E67" s="11" t="s">
        <v>5027</v>
      </c>
      <c r="F67" s="11" t="s">
        <v>4148</v>
      </c>
      <c r="G67" s="11" t="s">
        <v>4142</v>
      </c>
      <c r="H67" s="11">
        <v>1</v>
      </c>
      <c r="I67" s="18" t="s">
        <v>3930</v>
      </c>
      <c r="J67" s="11" t="str">
        <f>VLOOKUP(C67,Hoja5!A:G,4,0)</f>
        <v>WHITE/PINK FLUX</v>
      </c>
      <c r="K67" s="11" t="str">
        <f>VLOOKUP(C67,Hoja5!A:G,6,0)</f>
        <v>KIDS</v>
      </c>
      <c r="L67" s="11">
        <f>VLOOKUP(C67,Hoja5!A:G,7,0)</f>
        <v>20</v>
      </c>
      <c r="M67" s="22"/>
    </row>
    <row r="68" spans="1:13">
      <c r="A68" s="11">
        <v>1</v>
      </c>
      <c r="B68" s="11" t="s">
        <v>5036</v>
      </c>
      <c r="C68" s="11" t="s">
        <v>4149</v>
      </c>
      <c r="D68" s="11" t="s">
        <v>4144</v>
      </c>
      <c r="E68" s="11" t="s">
        <v>4150</v>
      </c>
      <c r="F68" s="11" t="s">
        <v>4146</v>
      </c>
      <c r="G68" s="11" t="s">
        <v>4142</v>
      </c>
      <c r="H68" s="11">
        <v>359</v>
      </c>
      <c r="I68" s="18" t="s">
        <v>3959</v>
      </c>
      <c r="J68" s="11" t="str">
        <f>VLOOKUP(C68,Hoja5!A:G,4,0)</f>
        <v>BUTTERCREAM</v>
      </c>
      <c r="K68" s="11" t="str">
        <f>VLOOKUP(C68,Hoja5!A:G,6,0)</f>
        <v>KIDS</v>
      </c>
      <c r="L68" s="11">
        <f>VLOOKUP(C68,Hoja5!A:G,7,0)</f>
        <v>20</v>
      </c>
      <c r="M68" s="22"/>
    </row>
    <row r="69" spans="1:13">
      <c r="A69" s="11">
        <v>1</v>
      </c>
      <c r="B69" s="11" t="s">
        <v>5037</v>
      </c>
      <c r="C69" s="11" t="s">
        <v>4151</v>
      </c>
      <c r="D69" s="11" t="s">
        <v>4144</v>
      </c>
      <c r="E69" s="11" t="s">
        <v>4150</v>
      </c>
      <c r="F69" s="11" t="s">
        <v>4148</v>
      </c>
      <c r="G69" s="11" t="s">
        <v>4142</v>
      </c>
      <c r="H69" s="11">
        <v>441</v>
      </c>
      <c r="I69" s="18" t="s">
        <v>3959</v>
      </c>
      <c r="J69" s="11" t="str">
        <f>VLOOKUP(C69,Hoja5!A:G,4,0)</f>
        <v>BUTTERCREAM</v>
      </c>
      <c r="K69" s="11" t="str">
        <f>VLOOKUP(C69,Hoja5!A:G,6,0)</f>
        <v>KIDS</v>
      </c>
      <c r="L69" s="11">
        <f>VLOOKUP(C69,Hoja5!A:G,7,0)</f>
        <v>20</v>
      </c>
      <c r="M69" s="22"/>
    </row>
    <row r="70" spans="1:13">
      <c r="A70" s="11">
        <v>1</v>
      </c>
      <c r="B70" s="11" t="s">
        <v>5038</v>
      </c>
      <c r="C70" s="11" t="s">
        <v>4560</v>
      </c>
      <c r="D70" s="11" t="s">
        <v>4144</v>
      </c>
      <c r="E70" s="11" t="s">
        <v>4150</v>
      </c>
      <c r="F70" s="11" t="s">
        <v>3950</v>
      </c>
      <c r="G70" s="11" t="s">
        <v>4142</v>
      </c>
      <c r="H70" s="11">
        <v>270</v>
      </c>
      <c r="I70" s="18" t="s">
        <v>3959</v>
      </c>
      <c r="J70" s="11" t="str">
        <f>VLOOKUP(C70,Hoja5!A:G,4,0)</f>
        <v>BUTTERCREAM</v>
      </c>
      <c r="K70" s="11" t="str">
        <f>VLOOKUP(C70,Hoja5!A:G,6,0)</f>
        <v>KIDS</v>
      </c>
      <c r="L70" s="11">
        <f>VLOOKUP(C70,Hoja5!A:G,7,0)</f>
        <v>20</v>
      </c>
      <c r="M70" s="22"/>
    </row>
    <row r="71" spans="1:13">
      <c r="A71" s="11">
        <v>1</v>
      </c>
      <c r="B71" s="11" t="s">
        <v>5041</v>
      </c>
      <c r="C71" s="11" t="s">
        <v>5042</v>
      </c>
      <c r="D71" s="11" t="s">
        <v>5043</v>
      </c>
      <c r="E71" s="11" t="s">
        <v>5044</v>
      </c>
      <c r="F71" s="11" t="s">
        <v>3950</v>
      </c>
      <c r="G71" s="11" t="s">
        <v>5045</v>
      </c>
      <c r="H71" s="11">
        <v>12</v>
      </c>
      <c r="I71" s="18" t="s">
        <v>1385</v>
      </c>
      <c r="J71" s="11" t="str">
        <f>VLOOKUP(E71,Hoja6!A:B,2,0)</f>
        <v>BLUE</v>
      </c>
      <c r="K71" s="11" t="s">
        <v>1562</v>
      </c>
      <c r="L71" s="11">
        <v>25</v>
      </c>
      <c r="M71" s="22"/>
    </row>
    <row r="72" spans="1:13">
      <c r="A72" s="11">
        <v>1</v>
      </c>
      <c r="B72" s="11" t="s">
        <v>5046</v>
      </c>
      <c r="C72" s="11" t="s">
        <v>5047</v>
      </c>
      <c r="D72" s="11" t="s">
        <v>5043</v>
      </c>
      <c r="E72" s="11" t="s">
        <v>5044</v>
      </c>
      <c r="F72" s="11" t="s">
        <v>3948</v>
      </c>
      <c r="G72" s="11" t="s">
        <v>5045</v>
      </c>
      <c r="H72" s="11">
        <v>67</v>
      </c>
      <c r="I72" s="18" t="s">
        <v>1385</v>
      </c>
      <c r="J72" s="11" t="str">
        <f>VLOOKUP(E72,Hoja6!A:B,2,0)</f>
        <v>BLUE</v>
      </c>
      <c r="K72" s="11" t="s">
        <v>1562</v>
      </c>
      <c r="L72" s="11">
        <v>25</v>
      </c>
      <c r="M72" s="22"/>
    </row>
    <row r="73" spans="1:13">
      <c r="A73" s="11">
        <v>1</v>
      </c>
      <c r="B73" s="11" t="s">
        <v>5048</v>
      </c>
      <c r="C73" s="11" t="s">
        <v>5049</v>
      </c>
      <c r="D73" s="11" t="s">
        <v>5043</v>
      </c>
      <c r="E73" s="11" t="s">
        <v>4105</v>
      </c>
      <c r="F73" s="11" t="s">
        <v>3942</v>
      </c>
      <c r="G73" s="11" t="s">
        <v>5045</v>
      </c>
      <c r="H73" s="11">
        <v>12</v>
      </c>
      <c r="I73" s="18" t="s">
        <v>1385</v>
      </c>
      <c r="J73" s="11" t="s">
        <v>1403</v>
      </c>
      <c r="K73" s="11" t="s">
        <v>1575</v>
      </c>
      <c r="L73" s="11">
        <v>30</v>
      </c>
      <c r="M73" s="22"/>
    </row>
    <row r="74" spans="1:13">
      <c r="A74" s="11">
        <v>1</v>
      </c>
      <c r="B74" s="11" t="s">
        <v>5050</v>
      </c>
      <c r="C74" s="11" t="s">
        <v>5051</v>
      </c>
      <c r="D74" s="11" t="s">
        <v>5043</v>
      </c>
      <c r="E74" s="11" t="s">
        <v>4105</v>
      </c>
      <c r="F74" s="11" t="s">
        <v>3940</v>
      </c>
      <c r="G74" s="11" t="s">
        <v>5045</v>
      </c>
      <c r="H74" s="11">
        <v>1</v>
      </c>
      <c r="I74" s="18" t="s">
        <v>1385</v>
      </c>
      <c r="J74" s="11" t="s">
        <v>1403</v>
      </c>
      <c r="K74" s="11" t="s">
        <v>1575</v>
      </c>
      <c r="L74" s="11">
        <v>30</v>
      </c>
      <c r="M74" s="22"/>
    </row>
    <row r="75" spans="1:13">
      <c r="A75" s="11">
        <v>1</v>
      </c>
      <c r="B75" s="11" t="s">
        <v>5052</v>
      </c>
      <c r="C75" s="11" t="s">
        <v>5053</v>
      </c>
      <c r="D75" s="11" t="s">
        <v>5043</v>
      </c>
      <c r="E75" s="11" t="s">
        <v>4105</v>
      </c>
      <c r="F75" s="11" t="s">
        <v>3929</v>
      </c>
      <c r="G75" s="11" t="s">
        <v>5045</v>
      </c>
      <c r="H75" s="11">
        <v>3</v>
      </c>
      <c r="I75" s="18" t="s">
        <v>1385</v>
      </c>
      <c r="J75" s="11" t="s">
        <v>1403</v>
      </c>
      <c r="K75" s="11" t="s">
        <v>1575</v>
      </c>
      <c r="L75" s="11">
        <v>30</v>
      </c>
      <c r="M75" s="22"/>
    </row>
    <row r="76" spans="1:13">
      <c r="A76" s="11">
        <v>1</v>
      </c>
      <c r="B76" s="11" t="s">
        <v>5054</v>
      </c>
      <c r="C76" s="11" t="s">
        <v>5055</v>
      </c>
      <c r="D76" s="11" t="s">
        <v>5043</v>
      </c>
      <c r="E76" s="11" t="s">
        <v>4105</v>
      </c>
      <c r="F76" s="11" t="s">
        <v>4008</v>
      </c>
      <c r="G76" s="11" t="s">
        <v>5045</v>
      </c>
      <c r="H76" s="11">
        <v>14</v>
      </c>
      <c r="I76" s="18" t="s">
        <v>1385</v>
      </c>
      <c r="J76" s="11" t="s">
        <v>1403</v>
      </c>
      <c r="K76" s="11" t="s">
        <v>1575</v>
      </c>
      <c r="L76" s="11">
        <v>30</v>
      </c>
      <c r="M76" s="22"/>
    </row>
    <row r="77" spans="1:13">
      <c r="A77" s="11">
        <v>1</v>
      </c>
      <c r="B77" s="11" t="s">
        <v>5056</v>
      </c>
      <c r="C77" s="11" t="s">
        <v>5057</v>
      </c>
      <c r="D77" s="11" t="s">
        <v>5043</v>
      </c>
      <c r="E77" s="11" t="s">
        <v>3946</v>
      </c>
      <c r="F77" s="11" t="s">
        <v>3942</v>
      </c>
      <c r="G77" s="11" t="s">
        <v>5045</v>
      </c>
      <c r="H77" s="11">
        <v>6</v>
      </c>
      <c r="I77" s="18" t="s">
        <v>1385</v>
      </c>
      <c r="J77" s="11" t="s">
        <v>401</v>
      </c>
      <c r="K77" s="11" t="s">
        <v>1562</v>
      </c>
      <c r="L77" s="11">
        <v>25</v>
      </c>
      <c r="M77" s="22"/>
    </row>
    <row r="78" spans="1:13">
      <c r="A78" s="11">
        <v>1</v>
      </c>
      <c r="B78" s="11" t="s">
        <v>5058</v>
      </c>
      <c r="C78" s="11" t="s">
        <v>5059</v>
      </c>
      <c r="D78" s="11" t="s">
        <v>5043</v>
      </c>
      <c r="E78" s="11" t="s">
        <v>3946</v>
      </c>
      <c r="F78" s="11" t="s">
        <v>3929</v>
      </c>
      <c r="G78" s="11" t="s">
        <v>5045</v>
      </c>
      <c r="H78" s="11">
        <v>3</v>
      </c>
      <c r="I78" s="18" t="s">
        <v>1385</v>
      </c>
      <c r="J78" s="11" t="s">
        <v>401</v>
      </c>
      <c r="K78" s="11" t="s">
        <v>1562</v>
      </c>
      <c r="L78" s="11">
        <v>25</v>
      </c>
      <c r="M78" s="22"/>
    </row>
    <row r="79" spans="1:13">
      <c r="A79" s="11">
        <v>1</v>
      </c>
      <c r="B79" s="11" t="s">
        <v>5060</v>
      </c>
      <c r="C79" s="11" t="s">
        <v>5061</v>
      </c>
      <c r="D79" s="11" t="s">
        <v>5043</v>
      </c>
      <c r="E79" s="11" t="s">
        <v>3946</v>
      </c>
      <c r="F79" s="11" t="s">
        <v>4008</v>
      </c>
      <c r="G79" s="11" t="s">
        <v>5045</v>
      </c>
      <c r="H79" s="11">
        <v>120</v>
      </c>
      <c r="I79" s="18" t="s">
        <v>1385</v>
      </c>
      <c r="J79" s="11" t="s">
        <v>401</v>
      </c>
      <c r="K79" s="11" t="s">
        <v>1562</v>
      </c>
      <c r="L79" s="11">
        <v>25</v>
      </c>
      <c r="M79" s="22"/>
    </row>
    <row r="80" spans="1:13">
      <c r="A80" s="11">
        <v>1</v>
      </c>
      <c r="B80" s="11" t="s">
        <v>5062</v>
      </c>
      <c r="C80" s="11" t="s">
        <v>5063</v>
      </c>
      <c r="D80" s="11" t="s">
        <v>4154</v>
      </c>
      <c r="E80" s="11" t="s">
        <v>4504</v>
      </c>
      <c r="F80" s="11" t="s">
        <v>3942</v>
      </c>
      <c r="G80" s="11" t="s">
        <v>4152</v>
      </c>
      <c r="H80" s="11">
        <v>191</v>
      </c>
      <c r="I80" s="18" t="s">
        <v>1389</v>
      </c>
      <c r="J80" s="11" t="s">
        <v>401</v>
      </c>
      <c r="K80" s="11" t="s">
        <v>1575</v>
      </c>
      <c r="L80" s="11">
        <v>25</v>
      </c>
      <c r="M80" s="22"/>
    </row>
    <row r="81" spans="1:13">
      <c r="A81" s="11">
        <v>1</v>
      </c>
      <c r="B81" s="11" t="s">
        <v>5064</v>
      </c>
      <c r="C81" s="11" t="s">
        <v>5065</v>
      </c>
      <c r="D81" s="11" t="s">
        <v>4154</v>
      </c>
      <c r="E81" s="11" t="s">
        <v>4504</v>
      </c>
      <c r="F81" s="11" t="s">
        <v>3940</v>
      </c>
      <c r="G81" s="11" t="s">
        <v>4152</v>
      </c>
      <c r="H81" s="11">
        <v>112</v>
      </c>
      <c r="I81" s="18" t="s">
        <v>1389</v>
      </c>
      <c r="J81" s="11" t="s">
        <v>401</v>
      </c>
      <c r="K81" s="11" t="s">
        <v>1575</v>
      </c>
      <c r="L81" s="11">
        <v>25</v>
      </c>
      <c r="M81" s="22"/>
    </row>
    <row r="82" spans="1:13">
      <c r="A82" s="11">
        <v>1</v>
      </c>
      <c r="B82" s="11" t="s">
        <v>5066</v>
      </c>
      <c r="C82" s="11" t="s">
        <v>5067</v>
      </c>
      <c r="D82" s="11" t="s">
        <v>4154</v>
      </c>
      <c r="E82" s="11" t="s">
        <v>4504</v>
      </c>
      <c r="F82" s="11" t="s">
        <v>3948</v>
      </c>
      <c r="G82" s="11" t="s">
        <v>4152</v>
      </c>
      <c r="H82" s="11">
        <v>7</v>
      </c>
      <c r="I82" s="18" t="s">
        <v>1389</v>
      </c>
      <c r="J82" s="11" t="s">
        <v>401</v>
      </c>
      <c r="K82" s="11" t="s">
        <v>1575</v>
      </c>
      <c r="L82" s="11">
        <v>25</v>
      </c>
      <c r="M82" s="22"/>
    </row>
    <row r="83" spans="1:13">
      <c r="A83" s="11">
        <v>1</v>
      </c>
      <c r="B83" s="11" t="s">
        <v>5068</v>
      </c>
      <c r="C83" s="11" t="s">
        <v>5069</v>
      </c>
      <c r="D83" s="11" t="s">
        <v>4154</v>
      </c>
      <c r="E83" s="11" t="s">
        <v>4504</v>
      </c>
      <c r="F83" s="11" t="s">
        <v>3929</v>
      </c>
      <c r="G83" s="11" t="s">
        <v>4152</v>
      </c>
      <c r="H83" s="11">
        <v>85</v>
      </c>
      <c r="I83" s="18" t="s">
        <v>1389</v>
      </c>
      <c r="J83" s="11" t="s">
        <v>401</v>
      </c>
      <c r="K83" s="11" t="s">
        <v>1575</v>
      </c>
      <c r="L83" s="11">
        <v>25</v>
      </c>
      <c r="M83" s="22"/>
    </row>
    <row r="84" spans="1:13">
      <c r="A84" s="11">
        <v>1</v>
      </c>
      <c r="B84" s="11" t="s">
        <v>5077</v>
      </c>
      <c r="C84" s="11" t="s">
        <v>5078</v>
      </c>
      <c r="D84" s="11" t="s">
        <v>4154</v>
      </c>
      <c r="E84" s="11" t="s">
        <v>5079</v>
      </c>
      <c r="F84" s="11" t="s">
        <v>3929</v>
      </c>
      <c r="G84" s="11" t="s">
        <v>4152</v>
      </c>
      <c r="H84" s="11">
        <v>4</v>
      </c>
      <c r="I84" s="18" t="s">
        <v>3930</v>
      </c>
      <c r="J84" s="11" t="str">
        <f>VLOOKUP(C84,Hoja5!A:G,4,0)</f>
        <v>ROSE GOLD/CAFE</v>
      </c>
      <c r="K84" s="11" t="str">
        <f>VLOOKUP(C84,Hoja5!A:G,6,0)</f>
        <v>FEMENINO</v>
      </c>
      <c r="L84" s="11">
        <f>VLOOKUP(C84,Hoja5!A:G,7,0)</f>
        <v>26</v>
      </c>
      <c r="M84" s="22"/>
    </row>
    <row r="85" spans="1:13">
      <c r="A85" s="11">
        <v>1</v>
      </c>
      <c r="B85" s="11" t="s">
        <v>5086</v>
      </c>
      <c r="C85" s="11" t="s">
        <v>4153</v>
      </c>
      <c r="D85" s="11" t="s">
        <v>4154</v>
      </c>
      <c r="E85" s="11" t="s">
        <v>4155</v>
      </c>
      <c r="F85" s="11" t="s">
        <v>3942</v>
      </c>
      <c r="G85" s="11" t="s">
        <v>4152</v>
      </c>
      <c r="H85" s="11">
        <v>107</v>
      </c>
      <c r="I85" s="18" t="s">
        <v>3930</v>
      </c>
      <c r="J85" s="11" t="str">
        <f>VLOOKUP(C85,Hoja5!A:G,4,0)</f>
        <v>ROSE GOLD/METALLI</v>
      </c>
      <c r="K85" s="11" t="str">
        <f>VLOOKUP(C85,Hoja5!A:G,6,0)</f>
        <v>FEMENINO</v>
      </c>
      <c r="L85" s="11">
        <f>VLOOKUP(C85,Hoja5!A:G,7,0)</f>
        <v>26</v>
      </c>
      <c r="M85" s="22"/>
    </row>
    <row r="86" spans="1:13">
      <c r="A86" s="11">
        <v>1</v>
      </c>
      <c r="B86" s="11" t="s">
        <v>5087</v>
      </c>
      <c r="C86" s="11" t="s">
        <v>4156</v>
      </c>
      <c r="D86" s="11" t="s">
        <v>4154</v>
      </c>
      <c r="E86" s="11" t="s">
        <v>4155</v>
      </c>
      <c r="F86" s="11" t="s">
        <v>3940</v>
      </c>
      <c r="G86" s="11" t="s">
        <v>4152</v>
      </c>
      <c r="H86" s="11">
        <v>101</v>
      </c>
      <c r="I86" s="18" t="s">
        <v>3930</v>
      </c>
      <c r="J86" s="11" t="str">
        <f>VLOOKUP(C86,Hoja5!A:G,4,0)</f>
        <v>ROSE GOLD/METALLI</v>
      </c>
      <c r="K86" s="11" t="str">
        <f>VLOOKUP(C86,Hoja5!A:G,6,0)</f>
        <v>FEMENINO</v>
      </c>
      <c r="L86" s="11">
        <f>VLOOKUP(C86,Hoja5!A:G,7,0)</f>
        <v>26</v>
      </c>
      <c r="M86" s="22"/>
    </row>
    <row r="87" spans="1:13">
      <c r="A87" s="11">
        <v>1</v>
      </c>
      <c r="B87" s="11" t="s">
        <v>5088</v>
      </c>
      <c r="C87" s="11" t="s">
        <v>4157</v>
      </c>
      <c r="D87" s="11" t="s">
        <v>4154</v>
      </c>
      <c r="E87" s="11" t="s">
        <v>4155</v>
      </c>
      <c r="F87" s="11" t="s">
        <v>3948</v>
      </c>
      <c r="G87" s="11" t="s">
        <v>4152</v>
      </c>
      <c r="H87" s="11">
        <v>75</v>
      </c>
      <c r="I87" s="18" t="s">
        <v>3930</v>
      </c>
      <c r="J87" s="11" t="str">
        <f>VLOOKUP(C87,Hoja5!A:G,4,0)</f>
        <v>ROSE GOLD/METALLI</v>
      </c>
      <c r="K87" s="11" t="str">
        <f>VLOOKUP(C87,Hoja5!A:G,6,0)</f>
        <v>FEMENINO</v>
      </c>
      <c r="L87" s="11">
        <f>VLOOKUP(C87,Hoja5!A:G,7,0)</f>
        <v>26</v>
      </c>
      <c r="M87" s="22"/>
    </row>
    <row r="88" spans="1:13">
      <c r="A88" s="11">
        <v>1</v>
      </c>
      <c r="B88" s="11" t="s">
        <v>5089</v>
      </c>
      <c r="C88" s="11" t="s">
        <v>4158</v>
      </c>
      <c r="D88" s="11" t="s">
        <v>4154</v>
      </c>
      <c r="E88" s="11" t="s">
        <v>4155</v>
      </c>
      <c r="F88" s="11" t="s">
        <v>3929</v>
      </c>
      <c r="G88" s="11" t="s">
        <v>4152</v>
      </c>
      <c r="H88" s="11">
        <v>6</v>
      </c>
      <c r="I88" s="18" t="s">
        <v>3930</v>
      </c>
      <c r="J88" s="11" t="str">
        <f>VLOOKUP(C88,Hoja5!A:G,4,0)</f>
        <v>ROSE GOLD/METALLI</v>
      </c>
      <c r="K88" s="11" t="str">
        <f>VLOOKUP(C88,Hoja5!A:G,6,0)</f>
        <v>FEMENINO</v>
      </c>
      <c r="L88" s="11">
        <f>VLOOKUP(C88,Hoja5!A:G,7,0)</f>
        <v>26</v>
      </c>
      <c r="M88" s="22"/>
    </row>
    <row r="89" spans="1:13">
      <c r="A89" s="11">
        <v>1</v>
      </c>
      <c r="B89" s="11" t="s">
        <v>5090</v>
      </c>
      <c r="C89" s="11" t="s">
        <v>5091</v>
      </c>
      <c r="D89" s="11" t="s">
        <v>4154</v>
      </c>
      <c r="E89" s="11" t="s">
        <v>4515</v>
      </c>
      <c r="F89" s="11" t="s">
        <v>3942</v>
      </c>
      <c r="G89" s="11" t="s">
        <v>4152</v>
      </c>
      <c r="H89" s="11">
        <v>152</v>
      </c>
      <c r="I89" s="18" t="s">
        <v>3959</v>
      </c>
      <c r="J89" s="11" t="str">
        <f>VLOOKUP(C89,Hoja5!A:G,4,0)</f>
        <v>GRIS/GRIS</v>
      </c>
      <c r="K89" s="11" t="str">
        <f>VLOOKUP(C89,Hoja5!A:G,6,0)</f>
        <v>FEMENINO</v>
      </c>
      <c r="L89" s="11">
        <f>VLOOKUP(C89,Hoja5!A:G,7,0)</f>
        <v>26</v>
      </c>
      <c r="M89" s="22"/>
    </row>
    <row r="90" spans="1:13">
      <c r="A90" s="11">
        <v>1</v>
      </c>
      <c r="B90" s="11" t="s">
        <v>5092</v>
      </c>
      <c r="C90" s="11" t="s">
        <v>4516</v>
      </c>
      <c r="D90" s="11" t="s">
        <v>4154</v>
      </c>
      <c r="E90" s="11" t="s">
        <v>4515</v>
      </c>
      <c r="F90" s="11" t="s">
        <v>3940</v>
      </c>
      <c r="G90" s="11" t="s">
        <v>4152</v>
      </c>
      <c r="H90" s="11">
        <v>75</v>
      </c>
      <c r="I90" s="18" t="s">
        <v>3959</v>
      </c>
      <c r="J90" s="11" t="str">
        <f>VLOOKUP(C90,Hoja5!A:G,4,0)</f>
        <v>GRIS/GRIS</v>
      </c>
      <c r="K90" s="11" t="str">
        <f>VLOOKUP(C90,Hoja5!A:G,6,0)</f>
        <v>FEMENINO</v>
      </c>
      <c r="L90" s="11">
        <f>VLOOKUP(C90,Hoja5!A:G,7,0)</f>
        <v>26</v>
      </c>
      <c r="M90" s="22"/>
    </row>
    <row r="91" spans="1:13">
      <c r="A91" s="11">
        <v>1</v>
      </c>
      <c r="B91" s="11" t="s">
        <v>5093</v>
      </c>
      <c r="C91" s="11" t="s">
        <v>4514</v>
      </c>
      <c r="D91" s="11" t="s">
        <v>4154</v>
      </c>
      <c r="E91" s="11" t="s">
        <v>4515</v>
      </c>
      <c r="F91" s="11" t="s">
        <v>3948</v>
      </c>
      <c r="G91" s="11" t="s">
        <v>4152</v>
      </c>
      <c r="H91" s="11">
        <v>31</v>
      </c>
      <c r="I91" s="18" t="s">
        <v>3959</v>
      </c>
      <c r="J91" s="11" t="str">
        <f>VLOOKUP(C91,Hoja5!A:G,4,0)</f>
        <v>GRIS/GRIS</v>
      </c>
      <c r="K91" s="11" t="str">
        <f>VLOOKUP(C91,Hoja5!A:G,6,0)</f>
        <v>FEMENINO</v>
      </c>
      <c r="L91" s="11">
        <f>VLOOKUP(C91,Hoja5!A:G,7,0)</f>
        <v>26</v>
      </c>
      <c r="M91" s="22"/>
    </row>
    <row r="92" spans="1:13">
      <c r="A92" s="11">
        <v>1</v>
      </c>
      <c r="B92" s="11" t="s">
        <v>5094</v>
      </c>
      <c r="C92" s="11" t="s">
        <v>5095</v>
      </c>
      <c r="D92" s="11" t="s">
        <v>4154</v>
      </c>
      <c r="E92" s="11" t="s">
        <v>5096</v>
      </c>
      <c r="F92" s="11" t="s">
        <v>3948</v>
      </c>
      <c r="G92" s="11" t="s">
        <v>4152</v>
      </c>
      <c r="H92" s="11">
        <v>11</v>
      </c>
      <c r="I92" s="18" t="s">
        <v>1387</v>
      </c>
      <c r="J92" s="11" t="s">
        <v>401</v>
      </c>
      <c r="K92" s="11" t="s">
        <v>1575</v>
      </c>
      <c r="L92" s="11">
        <v>25</v>
      </c>
      <c r="M92" s="22"/>
    </row>
    <row r="93" spans="1:13">
      <c r="A93" s="11">
        <v>1</v>
      </c>
      <c r="B93" s="11" t="s">
        <v>5099</v>
      </c>
      <c r="C93" s="11" t="s">
        <v>4063</v>
      </c>
      <c r="D93" s="11" t="s">
        <v>3992</v>
      </c>
      <c r="E93" s="11" t="s">
        <v>3999</v>
      </c>
      <c r="F93" s="11" t="s">
        <v>3940</v>
      </c>
      <c r="G93" s="11" t="s">
        <v>3990</v>
      </c>
      <c r="H93" s="11">
        <v>2</v>
      </c>
      <c r="I93" s="18" t="s">
        <v>3930</v>
      </c>
      <c r="J93" s="11" t="str">
        <f>VLOOKUP(C93,Hoja5!A:G,4,0)</f>
        <v>WIND</v>
      </c>
      <c r="K93" s="11" t="str">
        <f>VLOOKUP(C93,Hoja5!A:G,6,0)</f>
        <v>MASCULINO</v>
      </c>
      <c r="L93" s="11">
        <f>VLOOKUP(C93,Hoja5!A:G,7,0)</f>
        <v>20</v>
      </c>
      <c r="M93" s="22"/>
    </row>
    <row r="94" spans="1:13">
      <c r="A94" s="11">
        <v>1</v>
      </c>
      <c r="B94" s="11" t="s">
        <v>5100</v>
      </c>
      <c r="C94" s="11" t="s">
        <v>4066</v>
      </c>
      <c r="D94" s="11" t="s">
        <v>3992</v>
      </c>
      <c r="E94" s="11" t="s">
        <v>3999</v>
      </c>
      <c r="F94" s="11" t="s">
        <v>3948</v>
      </c>
      <c r="G94" s="11" t="s">
        <v>3990</v>
      </c>
      <c r="H94" s="11">
        <v>19</v>
      </c>
      <c r="I94" s="18" t="s">
        <v>3930</v>
      </c>
      <c r="J94" s="11" t="str">
        <f>VLOOKUP(C94,Hoja5!A:G,4,0)</f>
        <v>WIND</v>
      </c>
      <c r="K94" s="11" t="str">
        <f>VLOOKUP(C94,Hoja5!A:G,6,0)</f>
        <v>MASCULINO</v>
      </c>
      <c r="L94" s="11">
        <f>VLOOKUP(C94,Hoja5!A:G,7,0)</f>
        <v>20</v>
      </c>
      <c r="M94" s="22"/>
    </row>
    <row r="95" spans="1:13">
      <c r="A95" s="11">
        <v>1</v>
      </c>
      <c r="B95" s="11" t="s">
        <v>5102</v>
      </c>
      <c r="C95" s="11" t="s">
        <v>3998</v>
      </c>
      <c r="D95" s="11" t="s">
        <v>3992</v>
      </c>
      <c r="E95" s="11" t="s">
        <v>3999</v>
      </c>
      <c r="F95" s="11" t="s">
        <v>3969</v>
      </c>
      <c r="G95" s="11" t="s">
        <v>3990</v>
      </c>
      <c r="H95" s="11">
        <v>6</v>
      </c>
      <c r="I95" s="18" t="s">
        <v>3930</v>
      </c>
      <c r="J95" s="11" t="str">
        <f>VLOOKUP(C95,Hoja5!A:G,4,0)</f>
        <v>WIND</v>
      </c>
      <c r="K95" s="11" t="str">
        <f>VLOOKUP(C95,Hoja5!A:G,6,0)</f>
        <v>MASCULINO</v>
      </c>
      <c r="L95" s="11">
        <f>VLOOKUP(C95,Hoja5!A:G,7,0)</f>
        <v>20</v>
      </c>
      <c r="M95" s="22"/>
    </row>
    <row r="96" spans="1:13">
      <c r="A96" s="11">
        <v>1</v>
      </c>
      <c r="B96" s="11" t="s">
        <v>5103</v>
      </c>
      <c r="C96" s="11" t="s">
        <v>4160</v>
      </c>
      <c r="D96" s="11" t="s">
        <v>3992</v>
      </c>
      <c r="E96" s="11" t="s">
        <v>3999</v>
      </c>
      <c r="F96" s="11" t="s">
        <v>4008</v>
      </c>
      <c r="G96" s="11" t="s">
        <v>3990</v>
      </c>
      <c r="H96" s="11">
        <v>20</v>
      </c>
      <c r="I96" s="18" t="s">
        <v>3930</v>
      </c>
      <c r="J96" s="11" t="str">
        <f>VLOOKUP(C96,Hoja5!A:G,4,0)</f>
        <v>WIND</v>
      </c>
      <c r="K96" s="11" t="str">
        <f>VLOOKUP(C96,Hoja5!A:G,6,0)</f>
        <v>MASCULINO</v>
      </c>
      <c r="L96" s="11">
        <f>VLOOKUP(C96,Hoja5!A:G,7,0)</f>
        <v>20</v>
      </c>
      <c r="M96" s="22"/>
    </row>
    <row r="97" spans="1:13">
      <c r="A97" s="11">
        <v>1</v>
      </c>
      <c r="B97" s="11" t="s">
        <v>5104</v>
      </c>
      <c r="C97" s="11" t="s">
        <v>5105</v>
      </c>
      <c r="D97" s="11" t="s">
        <v>3992</v>
      </c>
      <c r="E97" s="11" t="s">
        <v>5106</v>
      </c>
      <c r="F97" s="11" t="s">
        <v>3948</v>
      </c>
      <c r="G97" s="11" t="s">
        <v>3990</v>
      </c>
      <c r="H97" s="11">
        <v>12</v>
      </c>
      <c r="I97" s="18" t="s">
        <v>3935</v>
      </c>
      <c r="J97" s="11" t="s">
        <v>401</v>
      </c>
      <c r="K97" s="11" t="s">
        <v>1558</v>
      </c>
      <c r="L97" s="11">
        <v>25</v>
      </c>
      <c r="M97" s="22"/>
    </row>
    <row r="98" spans="1:13">
      <c r="A98" s="11">
        <v>1</v>
      </c>
      <c r="B98" s="11" t="s">
        <v>5107</v>
      </c>
      <c r="C98" s="11" t="s">
        <v>5108</v>
      </c>
      <c r="D98" s="11" t="s">
        <v>3992</v>
      </c>
      <c r="E98" s="11" t="s">
        <v>5106</v>
      </c>
      <c r="F98" s="11" t="s">
        <v>3929</v>
      </c>
      <c r="G98" s="11" t="s">
        <v>3990</v>
      </c>
      <c r="H98" s="11">
        <v>1</v>
      </c>
      <c r="I98" s="18" t="s">
        <v>3935</v>
      </c>
      <c r="J98" s="11" t="s">
        <v>401</v>
      </c>
      <c r="K98" s="11" t="s">
        <v>1558</v>
      </c>
      <c r="L98" s="11">
        <v>25</v>
      </c>
      <c r="M98" s="22"/>
    </row>
    <row r="99" spans="1:13">
      <c r="A99" s="11">
        <v>1</v>
      </c>
      <c r="B99" s="11" t="s">
        <v>5112</v>
      </c>
      <c r="C99" s="11" t="s">
        <v>4062</v>
      </c>
      <c r="D99" s="11" t="s">
        <v>3992</v>
      </c>
      <c r="E99" s="11" t="s">
        <v>3993</v>
      </c>
      <c r="F99" s="11" t="s">
        <v>3940</v>
      </c>
      <c r="G99" s="11" t="s">
        <v>3990</v>
      </c>
      <c r="H99" s="11">
        <v>3</v>
      </c>
      <c r="I99" s="18" t="s">
        <v>3930</v>
      </c>
      <c r="J99" s="11" t="str">
        <f>VLOOKUP(C99,Hoja5!A:G,4,0)</f>
        <v>BLACK/STEEL GREY</v>
      </c>
      <c r="K99" s="11" t="str">
        <f>VLOOKUP(C99,Hoja5!A:G,6,0)</f>
        <v>MASCULINO</v>
      </c>
      <c r="L99" s="11">
        <f>VLOOKUP(C99,Hoja5!A:G,7,0)</f>
        <v>20</v>
      </c>
      <c r="M99" s="22"/>
    </row>
    <row r="100" spans="1:13">
      <c r="A100" s="11">
        <v>1</v>
      </c>
      <c r="B100" s="11" t="s">
        <v>5113</v>
      </c>
      <c r="C100" s="11" t="s">
        <v>4064</v>
      </c>
      <c r="D100" s="11" t="s">
        <v>3992</v>
      </c>
      <c r="E100" s="11" t="s">
        <v>3993</v>
      </c>
      <c r="F100" s="11" t="s">
        <v>3948</v>
      </c>
      <c r="G100" s="11" t="s">
        <v>3990</v>
      </c>
      <c r="H100" s="11">
        <v>4</v>
      </c>
      <c r="I100" s="18" t="s">
        <v>3930</v>
      </c>
      <c r="J100" s="11" t="str">
        <f>VLOOKUP(C100,Hoja5!A:G,4,0)</f>
        <v>BLACK/STEEL GREY</v>
      </c>
      <c r="K100" s="11" t="str">
        <f>VLOOKUP(C100,Hoja5!A:G,6,0)</f>
        <v>MASCULINO</v>
      </c>
      <c r="L100" s="11">
        <f>VLOOKUP(C100,Hoja5!A:G,7,0)</f>
        <v>20</v>
      </c>
      <c r="M100" s="22"/>
    </row>
    <row r="101" spans="1:13">
      <c r="A101" s="11">
        <v>1</v>
      </c>
      <c r="B101" s="11" t="s">
        <v>5114</v>
      </c>
      <c r="C101" s="11" t="s">
        <v>3991</v>
      </c>
      <c r="D101" s="11" t="s">
        <v>3992</v>
      </c>
      <c r="E101" s="11" t="s">
        <v>3993</v>
      </c>
      <c r="F101" s="11" t="s">
        <v>3929</v>
      </c>
      <c r="G101" s="11" t="s">
        <v>3990</v>
      </c>
      <c r="H101" s="11">
        <v>4</v>
      </c>
      <c r="I101" s="18" t="s">
        <v>3930</v>
      </c>
      <c r="J101" s="11" t="str">
        <f>VLOOKUP(C101,Hoja5!A:G,4,0)</f>
        <v>BLACK/STEEL GREY</v>
      </c>
      <c r="K101" s="11" t="str">
        <f>VLOOKUP(C101,Hoja5!A:G,6,0)</f>
        <v>MASCULINO</v>
      </c>
      <c r="L101" s="11">
        <f>VLOOKUP(C101,Hoja5!A:G,7,0)</f>
        <v>20</v>
      </c>
      <c r="M101" s="22"/>
    </row>
    <row r="102" spans="1:13">
      <c r="A102" s="11">
        <v>1</v>
      </c>
      <c r="B102" s="11" t="s">
        <v>5115</v>
      </c>
      <c r="C102" s="11" t="s">
        <v>4067</v>
      </c>
      <c r="D102" s="11" t="s">
        <v>3992</v>
      </c>
      <c r="E102" s="11" t="s">
        <v>3993</v>
      </c>
      <c r="F102" s="11" t="s">
        <v>3969</v>
      </c>
      <c r="G102" s="11" t="s">
        <v>3990</v>
      </c>
      <c r="H102" s="11">
        <v>9</v>
      </c>
      <c r="I102" s="18" t="s">
        <v>3930</v>
      </c>
      <c r="J102" s="11" t="str">
        <f>VLOOKUP(C102,Hoja5!A:G,4,0)</f>
        <v>BLACK/STEEL GREY</v>
      </c>
      <c r="K102" s="11" t="str">
        <f>VLOOKUP(C102,Hoja5!A:G,6,0)</f>
        <v>MASCULINO</v>
      </c>
      <c r="L102" s="11">
        <f>VLOOKUP(C102,Hoja5!A:G,7,0)</f>
        <v>20</v>
      </c>
      <c r="M102" s="22"/>
    </row>
    <row r="103" spans="1:13">
      <c r="A103" s="11">
        <v>1</v>
      </c>
      <c r="B103" s="11" t="s">
        <v>5121</v>
      </c>
      <c r="C103" s="11" t="s">
        <v>5122</v>
      </c>
      <c r="D103" s="11" t="s">
        <v>4163</v>
      </c>
      <c r="E103" s="11" t="s">
        <v>5123</v>
      </c>
      <c r="F103" s="11" t="s">
        <v>4192</v>
      </c>
      <c r="G103" s="11" t="s">
        <v>5124</v>
      </c>
      <c r="H103" s="11">
        <v>428</v>
      </c>
      <c r="I103" s="18" t="s">
        <v>1389</v>
      </c>
      <c r="J103" s="11" t="s">
        <v>401</v>
      </c>
      <c r="K103" s="11" t="s">
        <v>1652</v>
      </c>
      <c r="L103" s="11">
        <v>25</v>
      </c>
      <c r="M103" s="22"/>
    </row>
    <row r="104" spans="1:13">
      <c r="A104" s="11">
        <v>1</v>
      </c>
      <c r="B104" s="11" t="s">
        <v>5125</v>
      </c>
      <c r="C104" s="11" t="s">
        <v>5126</v>
      </c>
      <c r="D104" s="11" t="s">
        <v>4163</v>
      </c>
      <c r="E104" s="11" t="s">
        <v>5123</v>
      </c>
      <c r="F104" s="11" t="s">
        <v>4194</v>
      </c>
      <c r="G104" s="11" t="s">
        <v>5124</v>
      </c>
      <c r="H104" s="11">
        <v>607</v>
      </c>
      <c r="I104" s="18" t="s">
        <v>1389</v>
      </c>
      <c r="J104" s="11" t="s">
        <v>401</v>
      </c>
      <c r="K104" s="11" t="s">
        <v>1652</v>
      </c>
      <c r="L104" s="11">
        <v>25</v>
      </c>
      <c r="M104" s="22"/>
    </row>
    <row r="105" spans="1:13" s="13" customFormat="1">
      <c r="A105" s="12">
        <v>1</v>
      </c>
      <c r="B105" s="11" t="s">
        <v>5135</v>
      </c>
      <c r="C105" s="11" t="s">
        <v>5136</v>
      </c>
      <c r="D105" s="11" t="s">
        <v>4163</v>
      </c>
      <c r="E105" s="11" t="s">
        <v>5123</v>
      </c>
      <c r="F105" s="11" t="s">
        <v>3942</v>
      </c>
      <c r="G105" s="11" t="s">
        <v>5124</v>
      </c>
      <c r="H105" s="11">
        <v>604</v>
      </c>
      <c r="I105" s="18" t="s">
        <v>1389</v>
      </c>
      <c r="J105" s="11" t="s">
        <v>401</v>
      </c>
      <c r="K105" s="11" t="s">
        <v>1652</v>
      </c>
      <c r="L105" s="11">
        <v>25</v>
      </c>
      <c r="M105" s="22"/>
    </row>
    <row r="106" spans="1:13">
      <c r="A106" s="11">
        <v>1</v>
      </c>
      <c r="B106" s="11" t="s">
        <v>5147</v>
      </c>
      <c r="C106" s="11" t="s">
        <v>5148</v>
      </c>
      <c r="D106" s="11" t="s">
        <v>4163</v>
      </c>
      <c r="E106" s="11" t="s">
        <v>5149</v>
      </c>
      <c r="F106" s="11" t="s">
        <v>4192</v>
      </c>
      <c r="G106" s="11" t="s">
        <v>5124</v>
      </c>
      <c r="H106" s="11">
        <v>447</v>
      </c>
      <c r="I106" s="18" t="s">
        <v>1389</v>
      </c>
      <c r="J106" s="11" t="s">
        <v>401</v>
      </c>
      <c r="K106" s="11" t="s">
        <v>1652</v>
      </c>
      <c r="L106" s="11">
        <v>25</v>
      </c>
      <c r="M106" s="22"/>
    </row>
    <row r="107" spans="1:13">
      <c r="A107" s="11">
        <v>1</v>
      </c>
      <c r="B107" s="11" t="s">
        <v>5150</v>
      </c>
      <c r="C107" s="11" t="s">
        <v>5151</v>
      </c>
      <c r="D107" s="11" t="s">
        <v>4163</v>
      </c>
      <c r="E107" s="11" t="s">
        <v>5149</v>
      </c>
      <c r="F107" s="11" t="s">
        <v>4194</v>
      </c>
      <c r="G107" s="11" t="s">
        <v>5124</v>
      </c>
      <c r="H107" s="11">
        <v>488</v>
      </c>
      <c r="I107" s="18" t="s">
        <v>1389</v>
      </c>
      <c r="J107" s="11" t="s">
        <v>401</v>
      </c>
      <c r="K107" s="11" t="s">
        <v>1652</v>
      </c>
      <c r="L107" s="11">
        <v>25</v>
      </c>
      <c r="M107" s="22"/>
    </row>
    <row r="108" spans="1:13" s="13" customFormat="1">
      <c r="A108" s="12">
        <v>1</v>
      </c>
      <c r="B108" s="11" t="s">
        <v>5160</v>
      </c>
      <c r="C108" s="11" t="s">
        <v>5161</v>
      </c>
      <c r="D108" s="11" t="s">
        <v>4163</v>
      </c>
      <c r="E108" s="11" t="s">
        <v>5149</v>
      </c>
      <c r="F108" s="11" t="s">
        <v>3942</v>
      </c>
      <c r="G108" s="11" t="s">
        <v>5124</v>
      </c>
      <c r="H108" s="11">
        <v>424</v>
      </c>
      <c r="I108" s="18" t="s">
        <v>1389</v>
      </c>
      <c r="J108" s="11" t="s">
        <v>401</v>
      </c>
      <c r="K108" s="11" t="s">
        <v>1652</v>
      </c>
      <c r="L108" s="11">
        <v>25</v>
      </c>
      <c r="M108" s="22"/>
    </row>
    <row r="109" spans="1:13">
      <c r="A109" s="11">
        <v>1</v>
      </c>
      <c r="B109" s="11" t="s">
        <v>5163</v>
      </c>
      <c r="C109" s="11" t="s">
        <v>4165</v>
      </c>
      <c r="D109" s="11" t="s">
        <v>4163</v>
      </c>
      <c r="E109" s="11" t="s">
        <v>3946</v>
      </c>
      <c r="F109" s="11" t="s">
        <v>4146</v>
      </c>
      <c r="G109" s="11" t="s">
        <v>5124</v>
      </c>
      <c r="H109" s="11">
        <v>1</v>
      </c>
      <c r="I109" s="18" t="s">
        <v>3959</v>
      </c>
      <c r="J109" s="11" t="str">
        <f>VLOOKUP(C109,Hoja5!A:G,4,0)</f>
        <v>PINK FLUX</v>
      </c>
      <c r="K109" s="11" t="str">
        <f>VLOOKUP(C109,Hoja5!A:G,6,0)</f>
        <v>KIDS</v>
      </c>
      <c r="L109" s="11">
        <f>VLOOKUP(C109,Hoja5!A:G,7,0)</f>
        <v>20</v>
      </c>
      <c r="M109" s="22"/>
    </row>
    <row r="110" spans="1:13">
      <c r="A110" s="11">
        <v>1</v>
      </c>
      <c r="B110" s="11" t="s">
        <v>5164</v>
      </c>
      <c r="C110" s="11" t="s">
        <v>4166</v>
      </c>
      <c r="D110" s="11" t="s">
        <v>4163</v>
      </c>
      <c r="E110" s="11" t="s">
        <v>3946</v>
      </c>
      <c r="F110" s="11" t="s">
        <v>4148</v>
      </c>
      <c r="G110" s="11" t="s">
        <v>5124</v>
      </c>
      <c r="H110" s="11">
        <v>28</v>
      </c>
      <c r="I110" s="18" t="s">
        <v>3959</v>
      </c>
      <c r="J110" s="11" t="str">
        <f>VLOOKUP(C110,Hoja5!A:G,4,0)</f>
        <v>PINK FLUX</v>
      </c>
      <c r="K110" s="11" t="str">
        <f>VLOOKUP(C110,Hoja5!A:G,6,0)</f>
        <v>KIDS</v>
      </c>
      <c r="L110" s="11">
        <f>VLOOKUP(C110,Hoja5!A:G,7,0)</f>
        <v>20</v>
      </c>
      <c r="M110" s="22"/>
    </row>
    <row r="111" spans="1:13">
      <c r="A111" s="11">
        <v>1</v>
      </c>
      <c r="B111" s="11" t="s">
        <v>5165</v>
      </c>
      <c r="C111" s="11" t="s">
        <v>4559</v>
      </c>
      <c r="D111" s="11" t="s">
        <v>4163</v>
      </c>
      <c r="E111" s="11" t="s">
        <v>3946</v>
      </c>
      <c r="F111" s="11" t="s">
        <v>3950</v>
      </c>
      <c r="G111" s="11" t="s">
        <v>5124</v>
      </c>
      <c r="H111" s="11">
        <v>15</v>
      </c>
      <c r="I111" s="18" t="s">
        <v>3959</v>
      </c>
      <c r="J111" s="11" t="str">
        <f>VLOOKUP(C111,Hoja5!A:G,4,0)</f>
        <v>PINK FLUX</v>
      </c>
      <c r="K111" s="11" t="str">
        <f>VLOOKUP(C111,Hoja5!A:G,6,0)</f>
        <v>KIDS</v>
      </c>
      <c r="L111" s="11">
        <f>VLOOKUP(C111,Hoja5!A:G,7,0)</f>
        <v>20</v>
      </c>
      <c r="M111" s="22"/>
    </row>
    <row r="112" spans="1:13">
      <c r="A112" s="11">
        <v>1</v>
      </c>
      <c r="B112" s="11" t="s">
        <v>5174</v>
      </c>
      <c r="C112" s="11" t="s">
        <v>5175</v>
      </c>
      <c r="D112" s="11" t="s">
        <v>4163</v>
      </c>
      <c r="E112" s="11" t="s">
        <v>4168</v>
      </c>
      <c r="F112" s="11" t="s">
        <v>4194</v>
      </c>
      <c r="G112" s="11" t="s">
        <v>5124</v>
      </c>
      <c r="H112" s="11">
        <v>53</v>
      </c>
      <c r="I112" s="18" t="s">
        <v>3959</v>
      </c>
      <c r="J112" s="11" t="str">
        <f>VLOOKUP(C112,Hoja5!A:G,4,0)</f>
        <v>VERDE MATCHA</v>
      </c>
      <c r="K112" s="11" t="str">
        <f>VLOOKUP(C112,Hoja5!A:G,6,0)</f>
        <v>KIDS</v>
      </c>
      <c r="L112" s="11">
        <f>VLOOKUP(C112,Hoja5!A:G,7,0)</f>
        <v>20</v>
      </c>
      <c r="M112" s="22"/>
    </row>
    <row r="113" spans="1:13">
      <c r="A113" s="11">
        <v>1</v>
      </c>
      <c r="B113" s="11" t="s">
        <v>5177</v>
      </c>
      <c r="C113" s="11" t="s">
        <v>4169</v>
      </c>
      <c r="D113" s="11" t="s">
        <v>4163</v>
      </c>
      <c r="E113" s="11" t="s">
        <v>4168</v>
      </c>
      <c r="F113" s="11" t="s">
        <v>4146</v>
      </c>
      <c r="G113" s="11" t="s">
        <v>5124</v>
      </c>
      <c r="H113" s="11">
        <v>25</v>
      </c>
      <c r="I113" s="18" t="s">
        <v>3959</v>
      </c>
      <c r="J113" s="11" t="str">
        <f>VLOOKUP(C113,Hoja5!A:G,4,0)</f>
        <v>ROSA</v>
      </c>
      <c r="K113" s="11" t="str">
        <f>VLOOKUP(C113,Hoja5!A:G,6,0)</f>
        <v>KIDS</v>
      </c>
      <c r="L113" s="11">
        <f>VLOOKUP(C113,Hoja5!A:G,7,0)</f>
        <v>20</v>
      </c>
      <c r="M113" s="22"/>
    </row>
    <row r="114" spans="1:13">
      <c r="A114" s="11">
        <v>1</v>
      </c>
      <c r="B114" s="11" t="s">
        <v>5178</v>
      </c>
      <c r="C114" s="11" t="s">
        <v>4170</v>
      </c>
      <c r="D114" s="11" t="s">
        <v>4163</v>
      </c>
      <c r="E114" s="11" t="s">
        <v>4168</v>
      </c>
      <c r="F114" s="11" t="s">
        <v>4148</v>
      </c>
      <c r="G114" s="11" t="s">
        <v>5124</v>
      </c>
      <c r="H114" s="11">
        <v>123</v>
      </c>
      <c r="I114" s="18" t="s">
        <v>3959</v>
      </c>
      <c r="J114" s="11" t="str">
        <f>VLOOKUP(C114,Hoja5!A:G,4,0)</f>
        <v>ROSA</v>
      </c>
      <c r="K114" s="11" t="str">
        <f>VLOOKUP(C114,Hoja5!A:G,6,0)</f>
        <v>KIDS</v>
      </c>
      <c r="L114" s="11">
        <f>VLOOKUP(C114,Hoja5!A:G,7,0)</f>
        <v>20</v>
      </c>
      <c r="M114" s="22"/>
    </row>
    <row r="115" spans="1:13">
      <c r="A115" s="11">
        <v>1</v>
      </c>
      <c r="B115" s="11" t="s">
        <v>5262</v>
      </c>
      <c r="C115" s="11" t="s">
        <v>5263</v>
      </c>
      <c r="D115" s="11" t="s">
        <v>4491</v>
      </c>
      <c r="E115" s="11" t="s">
        <v>4438</v>
      </c>
      <c r="F115" s="11" t="s">
        <v>3942</v>
      </c>
      <c r="G115" s="11" t="s">
        <v>5181</v>
      </c>
      <c r="H115" s="11">
        <v>12</v>
      </c>
      <c r="I115" s="18" t="s">
        <v>1389</v>
      </c>
      <c r="J115" s="11" t="s">
        <v>401</v>
      </c>
      <c r="K115" s="11" t="s">
        <v>1562</v>
      </c>
      <c r="L115" s="11">
        <v>25</v>
      </c>
      <c r="M115" s="22"/>
    </row>
    <row r="116" spans="1:13">
      <c r="A116" s="11">
        <v>1</v>
      </c>
      <c r="B116" s="11" t="s">
        <v>5268</v>
      </c>
      <c r="C116" s="11" t="s">
        <v>5269</v>
      </c>
      <c r="D116" s="11" t="s">
        <v>4491</v>
      </c>
      <c r="E116" s="11" t="s">
        <v>4438</v>
      </c>
      <c r="F116" s="11" t="s">
        <v>3969</v>
      </c>
      <c r="G116" s="11" t="s">
        <v>5181</v>
      </c>
      <c r="H116" s="11">
        <v>214</v>
      </c>
      <c r="I116" s="18" t="s">
        <v>1389</v>
      </c>
      <c r="J116" s="11" t="s">
        <v>401</v>
      </c>
      <c r="K116" s="11" t="s">
        <v>1562</v>
      </c>
      <c r="L116" s="11">
        <v>25</v>
      </c>
      <c r="M116" s="22"/>
    </row>
    <row r="117" spans="1:13">
      <c r="A117" s="11">
        <v>1</v>
      </c>
      <c r="B117" s="11" t="s">
        <v>5270</v>
      </c>
      <c r="C117" s="11" t="s">
        <v>5271</v>
      </c>
      <c r="D117" s="11" t="s">
        <v>4491</v>
      </c>
      <c r="E117" s="11" t="s">
        <v>4438</v>
      </c>
      <c r="F117" s="11" t="s">
        <v>4008</v>
      </c>
      <c r="G117" s="11" t="s">
        <v>5181</v>
      </c>
      <c r="H117" s="11">
        <v>118</v>
      </c>
      <c r="I117" s="18" t="s">
        <v>1389</v>
      </c>
      <c r="J117" s="11" t="s">
        <v>401</v>
      </c>
      <c r="K117" s="11" t="s">
        <v>1562</v>
      </c>
      <c r="L117" s="11">
        <v>25</v>
      </c>
      <c r="M117" s="22"/>
    </row>
    <row r="118" spans="1:13">
      <c r="A118" s="11">
        <v>1</v>
      </c>
      <c r="B118" s="11" t="s">
        <v>5322</v>
      </c>
      <c r="C118" s="11" t="s">
        <v>4032</v>
      </c>
      <c r="D118" s="11" t="s">
        <v>4029</v>
      </c>
      <c r="E118" s="11" t="s">
        <v>3958</v>
      </c>
      <c r="F118" s="11" t="s">
        <v>3948</v>
      </c>
      <c r="G118" s="11" t="s">
        <v>4027</v>
      </c>
      <c r="H118" s="11">
        <v>1</v>
      </c>
      <c r="I118" s="18" t="s">
        <v>3930</v>
      </c>
      <c r="J118" s="11" t="str">
        <f>VLOOKUP(C118,Hoja5!A:G,4,0)</f>
        <v>BEIGE</v>
      </c>
      <c r="K118" s="11" t="str">
        <f>VLOOKUP(C118,Hoja5!A:G,6,0)</f>
        <v>MASCULINO</v>
      </c>
      <c r="L118" s="11">
        <f>VLOOKUP(C118,Hoja5!A:G,7,0)</f>
        <v>23</v>
      </c>
      <c r="M118" s="22"/>
    </row>
    <row r="119" spans="1:13">
      <c r="A119" s="11">
        <v>1</v>
      </c>
      <c r="B119" s="11" t="s">
        <v>5323</v>
      </c>
      <c r="C119" s="11" t="s">
        <v>4040</v>
      </c>
      <c r="D119" s="11" t="s">
        <v>4029</v>
      </c>
      <c r="E119" s="11" t="s">
        <v>3958</v>
      </c>
      <c r="F119" s="11" t="s">
        <v>3929</v>
      </c>
      <c r="G119" s="11" t="s">
        <v>4027</v>
      </c>
      <c r="H119" s="11">
        <v>1</v>
      </c>
      <c r="I119" s="18" t="s">
        <v>3930</v>
      </c>
      <c r="J119" s="11" t="str">
        <f>VLOOKUP(C119,Hoja5!A:G,4,0)</f>
        <v>BEIGE</v>
      </c>
      <c r="K119" s="11" t="str">
        <f>VLOOKUP(C119,Hoja5!A:G,6,0)</f>
        <v>MASCULINO</v>
      </c>
      <c r="L119" s="11">
        <f>VLOOKUP(C119,Hoja5!A:G,7,0)</f>
        <v>23</v>
      </c>
      <c r="M119" s="22"/>
    </row>
    <row r="120" spans="1:13">
      <c r="A120" s="11">
        <v>1</v>
      </c>
      <c r="B120" s="11" t="s">
        <v>5331</v>
      </c>
      <c r="C120" s="11" t="s">
        <v>5332</v>
      </c>
      <c r="D120" s="11" t="s">
        <v>4029</v>
      </c>
      <c r="E120" s="11" t="s">
        <v>5333</v>
      </c>
      <c r="F120" s="11" t="s">
        <v>3940</v>
      </c>
      <c r="G120" s="11" t="s">
        <v>4027</v>
      </c>
      <c r="H120" s="11">
        <v>105</v>
      </c>
      <c r="I120" s="18" t="s">
        <v>1389</v>
      </c>
      <c r="J120" s="11" t="s">
        <v>401</v>
      </c>
      <c r="K120" s="11" t="s">
        <v>1558</v>
      </c>
      <c r="L120" s="11">
        <v>25</v>
      </c>
      <c r="M120" s="22"/>
    </row>
    <row r="121" spans="1:13">
      <c r="A121" s="11">
        <v>1</v>
      </c>
      <c r="B121" s="11" t="s">
        <v>5334</v>
      </c>
      <c r="C121" s="11" t="s">
        <v>5335</v>
      </c>
      <c r="D121" s="11" t="s">
        <v>4029</v>
      </c>
      <c r="E121" s="11" t="s">
        <v>5333</v>
      </c>
      <c r="F121" s="11" t="s">
        <v>3948</v>
      </c>
      <c r="G121" s="11" t="s">
        <v>4027</v>
      </c>
      <c r="H121" s="11">
        <v>17</v>
      </c>
      <c r="I121" s="18" t="s">
        <v>1389</v>
      </c>
      <c r="J121" s="11" t="s">
        <v>401</v>
      </c>
      <c r="K121" s="11" t="s">
        <v>1558</v>
      </c>
      <c r="L121" s="11">
        <v>25</v>
      </c>
      <c r="M121" s="22"/>
    </row>
    <row r="122" spans="1:13">
      <c r="A122" s="11">
        <v>1</v>
      </c>
      <c r="B122" s="11" t="s">
        <v>5340</v>
      </c>
      <c r="C122" s="11" t="s">
        <v>5341</v>
      </c>
      <c r="D122" s="11" t="s">
        <v>4029</v>
      </c>
      <c r="E122" s="11" t="s">
        <v>5333</v>
      </c>
      <c r="F122" s="11" t="s">
        <v>4008</v>
      </c>
      <c r="G122" s="11" t="s">
        <v>4027</v>
      </c>
      <c r="H122" s="11">
        <v>385</v>
      </c>
      <c r="I122" s="18" t="s">
        <v>1389</v>
      </c>
      <c r="J122" s="11" t="s">
        <v>401</v>
      </c>
      <c r="K122" s="11" t="s">
        <v>1558</v>
      </c>
      <c r="L122" s="11">
        <v>25</v>
      </c>
      <c r="M122" s="22"/>
    </row>
    <row r="123" spans="1:13">
      <c r="A123" s="11">
        <v>1</v>
      </c>
      <c r="B123" s="11" t="s">
        <v>5356</v>
      </c>
      <c r="C123" s="11" t="s">
        <v>4035</v>
      </c>
      <c r="D123" s="11" t="s">
        <v>4029</v>
      </c>
      <c r="E123" s="11" t="s">
        <v>4034</v>
      </c>
      <c r="F123" s="11" t="s">
        <v>3929</v>
      </c>
      <c r="G123" s="11" t="s">
        <v>4027</v>
      </c>
      <c r="H123" s="11">
        <v>1</v>
      </c>
      <c r="I123" s="18" t="s">
        <v>3930</v>
      </c>
      <c r="J123" s="11" t="str">
        <f>VLOOKUP(C123,Hoja5!A:G,4,0)</f>
        <v>GREEN OLIVE/GREEN OLIVE</v>
      </c>
      <c r="K123" s="11" t="str">
        <f>VLOOKUP(C123,Hoja5!A:G,6,0)</f>
        <v>MASCULINO</v>
      </c>
      <c r="L123" s="11">
        <f>VLOOKUP(C123,Hoja5!A:G,7,0)</f>
        <v>23</v>
      </c>
      <c r="M123" s="22"/>
    </row>
    <row r="124" spans="1:13">
      <c r="A124" s="11">
        <v>1</v>
      </c>
      <c r="B124" s="11" t="s">
        <v>5357</v>
      </c>
      <c r="C124" s="11" t="s">
        <v>4036</v>
      </c>
      <c r="D124" s="11" t="s">
        <v>4029</v>
      </c>
      <c r="E124" s="11" t="s">
        <v>4034</v>
      </c>
      <c r="F124" s="11" t="s">
        <v>3969</v>
      </c>
      <c r="G124" s="11" t="s">
        <v>4027</v>
      </c>
      <c r="H124" s="11">
        <v>5</v>
      </c>
      <c r="I124" s="18" t="s">
        <v>3930</v>
      </c>
      <c r="J124" s="11" t="str">
        <f>VLOOKUP(C124,Hoja5!A:G,4,0)</f>
        <v>GREEN OLIVE/GREEN OLIVE</v>
      </c>
      <c r="K124" s="11" t="str">
        <f>VLOOKUP(C124,Hoja5!A:G,6,0)</f>
        <v>MASCULINO</v>
      </c>
      <c r="L124" s="11">
        <f>VLOOKUP(C124,Hoja5!A:G,7,0)</f>
        <v>23</v>
      </c>
      <c r="M124" s="22"/>
    </row>
    <row r="125" spans="1:13">
      <c r="A125" s="11">
        <v>1</v>
      </c>
      <c r="B125" s="11" t="s">
        <v>5358</v>
      </c>
      <c r="C125" s="11" t="s">
        <v>5359</v>
      </c>
      <c r="D125" s="11" t="s">
        <v>4029</v>
      </c>
      <c r="E125" s="11" t="s">
        <v>5360</v>
      </c>
      <c r="F125" s="11" t="s">
        <v>3969</v>
      </c>
      <c r="G125" s="11" t="s">
        <v>4027</v>
      </c>
      <c r="H125" s="11">
        <v>120</v>
      </c>
      <c r="I125" s="18" t="s">
        <v>1389</v>
      </c>
      <c r="J125" s="11" t="s">
        <v>401</v>
      </c>
      <c r="K125" s="11" t="s">
        <v>1558</v>
      </c>
      <c r="L125" s="11">
        <v>25</v>
      </c>
      <c r="M125" s="22"/>
    </row>
    <row r="126" spans="1:13">
      <c r="A126" s="11">
        <v>1</v>
      </c>
      <c r="B126" s="11" t="s">
        <v>5361</v>
      </c>
      <c r="C126" s="11" t="s">
        <v>5362</v>
      </c>
      <c r="D126" s="11" t="s">
        <v>4029</v>
      </c>
      <c r="E126" s="11" t="s">
        <v>5360</v>
      </c>
      <c r="F126" s="11" t="s">
        <v>4008</v>
      </c>
      <c r="G126" s="11" t="s">
        <v>4027</v>
      </c>
      <c r="H126" s="11">
        <v>18</v>
      </c>
      <c r="I126" s="18" t="s">
        <v>1389</v>
      </c>
      <c r="J126" s="11" t="s">
        <v>401</v>
      </c>
      <c r="K126" s="11" t="s">
        <v>1558</v>
      </c>
      <c r="L126" s="11">
        <v>25</v>
      </c>
      <c r="M126" s="22"/>
    </row>
    <row r="127" spans="1:13">
      <c r="A127" s="11">
        <v>1</v>
      </c>
      <c r="B127" s="11" t="s">
        <v>5363</v>
      </c>
      <c r="C127" s="11" t="s">
        <v>4089</v>
      </c>
      <c r="D127" s="11" t="s">
        <v>4029</v>
      </c>
      <c r="E127" s="11" t="s">
        <v>4030</v>
      </c>
      <c r="F127" s="11" t="s">
        <v>3940</v>
      </c>
      <c r="G127" s="11" t="s">
        <v>4027</v>
      </c>
      <c r="H127" s="11">
        <v>2</v>
      </c>
      <c r="I127" s="18" t="s">
        <v>3930</v>
      </c>
      <c r="J127" s="11" t="str">
        <f>VLOOKUP(C127,Hoja5!A:G,4,0)</f>
        <v>AMARILLO/NEGRO</v>
      </c>
      <c r="K127" s="11" t="str">
        <f>VLOOKUP(C127,Hoja5!A:G,6,0)</f>
        <v>MASCULINO</v>
      </c>
      <c r="L127" s="11">
        <f>VLOOKUP(C127,Hoja5!A:G,7,0)</f>
        <v>23</v>
      </c>
      <c r="M127" s="22"/>
    </row>
    <row r="128" spans="1:13">
      <c r="A128" s="11">
        <v>1</v>
      </c>
      <c r="B128" s="11" t="s">
        <v>5364</v>
      </c>
      <c r="C128" s="11" t="s">
        <v>4028</v>
      </c>
      <c r="D128" s="11" t="s">
        <v>4029</v>
      </c>
      <c r="E128" s="11" t="s">
        <v>4030</v>
      </c>
      <c r="F128" s="11" t="s">
        <v>3948</v>
      </c>
      <c r="G128" s="11" t="s">
        <v>4027</v>
      </c>
      <c r="H128" s="11">
        <v>25</v>
      </c>
      <c r="I128" s="18" t="s">
        <v>3930</v>
      </c>
      <c r="J128" s="11" t="str">
        <f>VLOOKUP(C128,Hoja5!A:G,4,0)</f>
        <v>AMARILLO/NEGRO</v>
      </c>
      <c r="K128" s="11" t="str">
        <f>VLOOKUP(C128,Hoja5!A:G,6,0)</f>
        <v>MASCULINO</v>
      </c>
      <c r="L128" s="11">
        <f>VLOOKUP(C128,Hoja5!A:G,7,0)</f>
        <v>23</v>
      </c>
      <c r="M128" s="22"/>
    </row>
    <row r="129" spans="1:13">
      <c r="A129" s="11">
        <v>1</v>
      </c>
      <c r="B129" s="11" t="s">
        <v>5365</v>
      </c>
      <c r="C129" s="11" t="s">
        <v>4043</v>
      </c>
      <c r="D129" s="11" t="s">
        <v>4029</v>
      </c>
      <c r="E129" s="11" t="s">
        <v>4030</v>
      </c>
      <c r="F129" s="11" t="s">
        <v>3929</v>
      </c>
      <c r="G129" s="11" t="s">
        <v>4027</v>
      </c>
      <c r="H129" s="11">
        <v>31</v>
      </c>
      <c r="I129" s="18" t="s">
        <v>3930</v>
      </c>
      <c r="J129" s="11" t="str">
        <f>VLOOKUP(C129,Hoja5!A:G,4,0)</f>
        <v>AMARILLO/NEGRO</v>
      </c>
      <c r="K129" s="11" t="str">
        <f>VLOOKUP(C129,Hoja5!A:G,6,0)</f>
        <v>MASCULINO</v>
      </c>
      <c r="L129" s="11">
        <f>VLOOKUP(C129,Hoja5!A:G,7,0)</f>
        <v>23</v>
      </c>
      <c r="M129" s="22"/>
    </row>
    <row r="130" spans="1:13">
      <c r="A130" s="11">
        <v>1</v>
      </c>
      <c r="B130" s="11" t="s">
        <v>5367</v>
      </c>
      <c r="C130" s="11" t="s">
        <v>5368</v>
      </c>
      <c r="D130" s="11" t="s">
        <v>4029</v>
      </c>
      <c r="E130" s="11" t="s">
        <v>5369</v>
      </c>
      <c r="F130" s="11" t="s">
        <v>3940</v>
      </c>
      <c r="G130" s="11" t="s">
        <v>4027</v>
      </c>
      <c r="H130" s="11">
        <v>98</v>
      </c>
      <c r="I130" s="18" t="s">
        <v>1389</v>
      </c>
      <c r="J130" s="11" t="s">
        <v>401</v>
      </c>
      <c r="K130" s="11" t="s">
        <v>1558</v>
      </c>
      <c r="L130" s="11">
        <v>25</v>
      </c>
      <c r="M130" s="22"/>
    </row>
    <row r="131" spans="1:13">
      <c r="A131" s="11">
        <v>1</v>
      </c>
      <c r="B131" s="11" t="s">
        <v>5370</v>
      </c>
      <c r="C131" s="11" t="s">
        <v>5371</v>
      </c>
      <c r="D131" s="11" t="s">
        <v>4029</v>
      </c>
      <c r="E131" s="11" t="s">
        <v>5369</v>
      </c>
      <c r="F131" s="11" t="s">
        <v>3948</v>
      </c>
      <c r="G131" s="11" t="s">
        <v>4027</v>
      </c>
      <c r="H131" s="11">
        <v>64</v>
      </c>
      <c r="I131" s="18" t="s">
        <v>1389</v>
      </c>
      <c r="J131" s="11" t="s">
        <v>401</v>
      </c>
      <c r="K131" s="11" t="s">
        <v>1558</v>
      </c>
      <c r="L131" s="11">
        <v>25</v>
      </c>
      <c r="M131" s="22"/>
    </row>
    <row r="132" spans="1:13">
      <c r="A132" s="11">
        <v>1</v>
      </c>
      <c r="B132" s="11" t="s">
        <v>5372</v>
      </c>
      <c r="C132" s="11" t="s">
        <v>5373</v>
      </c>
      <c r="D132" s="11" t="s">
        <v>4029</v>
      </c>
      <c r="E132" s="11" t="s">
        <v>5369</v>
      </c>
      <c r="F132" s="11" t="s">
        <v>3929</v>
      </c>
      <c r="G132" s="11" t="s">
        <v>4027</v>
      </c>
      <c r="H132" s="11">
        <v>90</v>
      </c>
      <c r="I132" s="18" t="s">
        <v>1389</v>
      </c>
      <c r="J132" s="11" t="s">
        <v>401</v>
      </c>
      <c r="K132" s="11" t="s">
        <v>1558</v>
      </c>
      <c r="L132" s="11">
        <v>25</v>
      </c>
      <c r="M132" s="22"/>
    </row>
    <row r="133" spans="1:13">
      <c r="A133" s="11">
        <v>1</v>
      </c>
      <c r="B133" s="11" t="s">
        <v>5374</v>
      </c>
      <c r="C133" s="11" t="s">
        <v>5375</v>
      </c>
      <c r="D133" s="11" t="s">
        <v>4029</v>
      </c>
      <c r="E133" s="11" t="s">
        <v>5369</v>
      </c>
      <c r="F133" s="11" t="s">
        <v>3969</v>
      </c>
      <c r="G133" s="11" t="s">
        <v>4027</v>
      </c>
      <c r="H133" s="11">
        <v>157</v>
      </c>
      <c r="I133" s="18" t="s">
        <v>1389</v>
      </c>
      <c r="J133" s="11" t="s">
        <v>401</v>
      </c>
      <c r="K133" s="11" t="s">
        <v>1558</v>
      </c>
      <c r="L133" s="11">
        <v>25</v>
      </c>
      <c r="M133" s="22"/>
    </row>
    <row r="134" spans="1:13">
      <c r="A134" s="11">
        <v>1</v>
      </c>
      <c r="B134" s="11" t="s">
        <v>5376</v>
      </c>
      <c r="C134" s="11" t="s">
        <v>5377</v>
      </c>
      <c r="D134" s="11" t="s">
        <v>4029</v>
      </c>
      <c r="E134" s="11" t="s">
        <v>5369</v>
      </c>
      <c r="F134" s="11" t="s">
        <v>4008</v>
      </c>
      <c r="G134" s="11" t="s">
        <v>4027</v>
      </c>
      <c r="H134" s="11">
        <v>558</v>
      </c>
      <c r="I134" s="18" t="s">
        <v>1389</v>
      </c>
      <c r="J134" s="11" t="s">
        <v>401</v>
      </c>
      <c r="K134" s="11" t="s">
        <v>1558</v>
      </c>
      <c r="L134" s="11">
        <v>25</v>
      </c>
      <c r="M134" s="22"/>
    </row>
    <row r="135" spans="1:13">
      <c r="A135" s="11">
        <v>1</v>
      </c>
      <c r="B135" s="11" t="s">
        <v>5385</v>
      </c>
      <c r="C135" s="11" t="s">
        <v>5386</v>
      </c>
      <c r="D135" s="11" t="s">
        <v>4029</v>
      </c>
      <c r="E135" s="11" t="s">
        <v>5384</v>
      </c>
      <c r="F135" s="11" t="s">
        <v>3929</v>
      </c>
      <c r="G135" s="11" t="s">
        <v>4027</v>
      </c>
      <c r="H135" s="11">
        <v>34</v>
      </c>
      <c r="I135" s="18" t="s">
        <v>1387</v>
      </c>
      <c r="J135" s="11" t="s">
        <v>401</v>
      </c>
      <c r="K135" s="11" t="s">
        <v>1558</v>
      </c>
      <c r="L135" s="11">
        <v>25</v>
      </c>
      <c r="M135" s="22"/>
    </row>
    <row r="136" spans="1:13">
      <c r="A136" s="11">
        <v>1</v>
      </c>
      <c r="B136" s="11" t="s">
        <v>5387</v>
      </c>
      <c r="C136" s="11" t="s">
        <v>5388</v>
      </c>
      <c r="D136" s="11" t="s">
        <v>4029</v>
      </c>
      <c r="E136" s="11" t="s">
        <v>5384</v>
      </c>
      <c r="F136" s="11" t="s">
        <v>3969</v>
      </c>
      <c r="G136" s="11" t="s">
        <v>4027</v>
      </c>
      <c r="H136" s="11">
        <v>15</v>
      </c>
      <c r="I136" s="18" t="s">
        <v>1387</v>
      </c>
      <c r="J136" s="11" t="s">
        <v>401</v>
      </c>
      <c r="K136" s="11" t="s">
        <v>1558</v>
      </c>
      <c r="L136" s="11">
        <v>25</v>
      </c>
      <c r="M136" s="22"/>
    </row>
    <row r="137" spans="1:13">
      <c r="A137" s="11">
        <v>1</v>
      </c>
      <c r="B137" s="11" t="s">
        <v>5424</v>
      </c>
      <c r="C137" s="11" t="s">
        <v>4183</v>
      </c>
      <c r="D137" s="11" t="s">
        <v>4182</v>
      </c>
      <c r="E137" s="11" t="s">
        <v>4145</v>
      </c>
      <c r="F137" s="11" t="s">
        <v>3929</v>
      </c>
      <c r="G137" s="11" t="s">
        <v>4180</v>
      </c>
      <c r="H137" s="11">
        <v>12</v>
      </c>
      <c r="I137" s="18" t="s">
        <v>3930</v>
      </c>
      <c r="J137" s="11" t="str">
        <f>VLOOKUP(C137,Hoja5!A:G,4,0)</f>
        <v>PERSIGO</v>
      </c>
      <c r="K137" s="11" t="str">
        <f>VLOOKUP(C137,Hoja5!A:G,6,0)</f>
        <v>FEMENINO</v>
      </c>
      <c r="L137" s="11">
        <f>VLOOKUP(C137,Hoja5!A:G,7,0)</f>
        <v>30</v>
      </c>
      <c r="M137" s="22"/>
    </row>
    <row r="138" spans="1:13">
      <c r="A138" s="11">
        <v>1</v>
      </c>
      <c r="B138" s="11" t="s">
        <v>5428</v>
      </c>
      <c r="C138" s="11" t="s">
        <v>5429</v>
      </c>
      <c r="D138" s="11" t="s">
        <v>4182</v>
      </c>
      <c r="E138" s="11" t="s">
        <v>5430</v>
      </c>
      <c r="F138" s="11" t="s">
        <v>3942</v>
      </c>
      <c r="G138" s="11" t="s">
        <v>4180</v>
      </c>
      <c r="H138" s="11">
        <v>16</v>
      </c>
      <c r="I138" s="18" t="s">
        <v>1389</v>
      </c>
      <c r="J138" s="11" t="str">
        <f>VLOOKUP(E138,Hoja6!A:B,2,0)</f>
        <v>BLUE/BLUE</v>
      </c>
      <c r="K138" s="11" t="s">
        <v>1575</v>
      </c>
      <c r="L138" s="11">
        <v>25</v>
      </c>
      <c r="M138" s="22"/>
    </row>
    <row r="139" spans="1:13">
      <c r="A139" s="11">
        <v>1</v>
      </c>
      <c r="B139" s="11" t="s">
        <v>5431</v>
      </c>
      <c r="C139" s="11" t="s">
        <v>5432</v>
      </c>
      <c r="D139" s="11" t="s">
        <v>4182</v>
      </c>
      <c r="E139" s="11" t="s">
        <v>5430</v>
      </c>
      <c r="F139" s="11" t="s">
        <v>3940</v>
      </c>
      <c r="G139" s="11" t="s">
        <v>4180</v>
      </c>
      <c r="H139" s="11">
        <v>57</v>
      </c>
      <c r="I139" s="18" t="s">
        <v>1389</v>
      </c>
      <c r="J139" s="11" t="str">
        <f>VLOOKUP(E139,Hoja6!A:B,2,0)</f>
        <v>BLUE/BLUE</v>
      </c>
      <c r="K139" s="11" t="s">
        <v>1575</v>
      </c>
      <c r="L139" s="11">
        <v>25</v>
      </c>
      <c r="M139" s="22"/>
    </row>
    <row r="140" spans="1:13">
      <c r="A140" s="11">
        <v>1</v>
      </c>
      <c r="B140" s="11" t="s">
        <v>5433</v>
      </c>
      <c r="C140" s="11" t="s">
        <v>5434</v>
      </c>
      <c r="D140" s="11" t="s">
        <v>4182</v>
      </c>
      <c r="E140" s="11" t="s">
        <v>5430</v>
      </c>
      <c r="F140" s="11" t="s">
        <v>3948</v>
      </c>
      <c r="G140" s="11" t="s">
        <v>4180</v>
      </c>
      <c r="H140" s="11">
        <v>99</v>
      </c>
      <c r="I140" s="18" t="s">
        <v>1389</v>
      </c>
      <c r="J140" s="11" t="str">
        <f>VLOOKUP(E140,Hoja6!A:B,2,0)</f>
        <v>BLUE/BLUE</v>
      </c>
      <c r="K140" s="11" t="s">
        <v>1575</v>
      </c>
      <c r="L140" s="11">
        <v>25</v>
      </c>
      <c r="M140" s="22"/>
    </row>
    <row r="141" spans="1:13">
      <c r="A141" s="11">
        <v>1</v>
      </c>
      <c r="B141" s="11" t="s">
        <v>5435</v>
      </c>
      <c r="C141" s="11" t="s">
        <v>5436</v>
      </c>
      <c r="D141" s="11" t="s">
        <v>4182</v>
      </c>
      <c r="E141" s="11" t="s">
        <v>5430</v>
      </c>
      <c r="F141" s="11" t="s">
        <v>3929</v>
      </c>
      <c r="G141" s="11" t="s">
        <v>4180</v>
      </c>
      <c r="H141" s="11">
        <v>117</v>
      </c>
      <c r="I141" s="18" t="s">
        <v>1389</v>
      </c>
      <c r="J141" s="11" t="str">
        <f>VLOOKUP(E141,Hoja6!A:B,2,0)</f>
        <v>BLUE/BLUE</v>
      </c>
      <c r="K141" s="11" t="s">
        <v>1575</v>
      </c>
      <c r="L141" s="11">
        <v>25</v>
      </c>
      <c r="M141" s="22"/>
    </row>
    <row r="142" spans="1:13">
      <c r="A142" s="11">
        <v>1</v>
      </c>
      <c r="B142" s="11" t="s">
        <v>5444</v>
      </c>
      <c r="C142" s="11" t="s">
        <v>5445</v>
      </c>
      <c r="D142" s="11" t="s">
        <v>4182</v>
      </c>
      <c r="E142" s="11" t="s">
        <v>4344</v>
      </c>
      <c r="F142" s="11" t="s">
        <v>3940</v>
      </c>
      <c r="G142" s="11" t="s">
        <v>4180</v>
      </c>
      <c r="H142" s="11">
        <v>31</v>
      </c>
      <c r="I142" s="18" t="s">
        <v>1389</v>
      </c>
      <c r="J142" s="11" t="s">
        <v>401</v>
      </c>
      <c r="K142" s="11" t="s">
        <v>1575</v>
      </c>
      <c r="L142" s="11">
        <v>25</v>
      </c>
      <c r="M142" s="22"/>
    </row>
    <row r="143" spans="1:13">
      <c r="A143" s="11">
        <v>1</v>
      </c>
      <c r="B143" s="11" t="s">
        <v>5448</v>
      </c>
      <c r="C143" s="11" t="s">
        <v>5449</v>
      </c>
      <c r="D143" s="11" t="s">
        <v>4182</v>
      </c>
      <c r="E143" s="11" t="s">
        <v>4344</v>
      </c>
      <c r="F143" s="11" t="s">
        <v>3929</v>
      </c>
      <c r="G143" s="11" t="s">
        <v>4180</v>
      </c>
      <c r="H143" s="11">
        <v>54</v>
      </c>
      <c r="I143" s="18" t="s">
        <v>1389</v>
      </c>
      <c r="J143" s="11" t="s">
        <v>401</v>
      </c>
      <c r="K143" s="11" t="s">
        <v>1575</v>
      </c>
      <c r="L143" s="11">
        <v>25</v>
      </c>
      <c r="M143" s="22"/>
    </row>
    <row r="144" spans="1:13">
      <c r="A144" s="11">
        <v>1</v>
      </c>
      <c r="B144" s="11" t="s">
        <v>5499</v>
      </c>
      <c r="C144" s="11" t="s">
        <v>5500</v>
      </c>
      <c r="D144" s="11" t="s">
        <v>4186</v>
      </c>
      <c r="E144" s="11" t="s">
        <v>4299</v>
      </c>
      <c r="F144" s="11" t="s">
        <v>4164</v>
      </c>
      <c r="G144" s="11" t="s">
        <v>4184</v>
      </c>
      <c r="H144" s="11">
        <v>14</v>
      </c>
      <c r="I144" s="18" t="s">
        <v>3959</v>
      </c>
      <c r="J144" s="11" t="str">
        <f>VLOOKUP(C144,Hoja5!A:G,4,0)</f>
        <v>FANTASIA MORADA</v>
      </c>
      <c r="K144" s="11" t="str">
        <f>VLOOKUP(C144,Hoja5!A:G,6,0)</f>
        <v>KIDS</v>
      </c>
      <c r="L144" s="11">
        <f>VLOOKUP(C144,Hoja5!A:G,7,0)</f>
        <v>32</v>
      </c>
      <c r="M144" s="22"/>
    </row>
    <row r="145" spans="1:13">
      <c r="A145" s="11">
        <v>1</v>
      </c>
      <c r="B145" s="11" t="s">
        <v>5501</v>
      </c>
      <c r="C145" s="11" t="s">
        <v>5502</v>
      </c>
      <c r="D145" s="11" t="s">
        <v>4186</v>
      </c>
      <c r="E145" s="11" t="s">
        <v>4299</v>
      </c>
      <c r="F145" s="11" t="s">
        <v>4146</v>
      </c>
      <c r="G145" s="11" t="s">
        <v>4184</v>
      </c>
      <c r="H145" s="11">
        <v>7</v>
      </c>
      <c r="I145" s="18" t="s">
        <v>3959</v>
      </c>
      <c r="J145" s="11" t="str">
        <f>VLOOKUP(C145,Hoja5!A:G,4,0)</f>
        <v>FANTASIA MORADA</v>
      </c>
      <c r="K145" s="11" t="str">
        <f>VLOOKUP(C145,Hoja5!A:G,6,0)</f>
        <v>KIDS</v>
      </c>
      <c r="L145" s="11">
        <f>VLOOKUP(C145,Hoja5!A:G,7,0)</f>
        <v>32</v>
      </c>
      <c r="M145" s="22"/>
    </row>
    <row r="146" spans="1:13">
      <c r="A146" s="11">
        <v>1</v>
      </c>
      <c r="B146" s="11" t="s">
        <v>5503</v>
      </c>
      <c r="C146" s="11" t="s">
        <v>5504</v>
      </c>
      <c r="D146" s="11" t="s">
        <v>4186</v>
      </c>
      <c r="E146" s="11" t="s">
        <v>4299</v>
      </c>
      <c r="F146" s="11" t="s">
        <v>3950</v>
      </c>
      <c r="G146" s="11" t="s">
        <v>4184</v>
      </c>
      <c r="H146" s="11">
        <v>4</v>
      </c>
      <c r="I146" s="18" t="s">
        <v>3959</v>
      </c>
      <c r="J146" s="11" t="str">
        <f>VLOOKUP(C146,Hoja5!A:G,4,0)</f>
        <v>FANTASIA MORADA</v>
      </c>
      <c r="K146" s="11" t="str">
        <f>VLOOKUP(C146,Hoja5!A:G,6,0)</f>
        <v>KIDS</v>
      </c>
      <c r="L146" s="11">
        <f>VLOOKUP(C146,Hoja5!A:G,7,0)</f>
        <v>32</v>
      </c>
      <c r="M146" s="22"/>
    </row>
    <row r="147" spans="1:13">
      <c r="A147" s="11">
        <v>1</v>
      </c>
      <c r="B147" s="11" t="s">
        <v>5505</v>
      </c>
      <c r="C147" s="11" t="s">
        <v>5506</v>
      </c>
      <c r="D147" s="11" t="s">
        <v>4186</v>
      </c>
      <c r="E147" s="11" t="s">
        <v>5430</v>
      </c>
      <c r="F147" s="11" t="s">
        <v>4146</v>
      </c>
      <c r="G147" s="11" t="s">
        <v>4184</v>
      </c>
      <c r="H147" s="11">
        <v>48</v>
      </c>
      <c r="I147" s="18" t="s">
        <v>3930</v>
      </c>
      <c r="J147" s="11" t="str">
        <f>VLOOKUP(C147,Hoja5!A:G,4,0)</f>
        <v>BLUE/BLUE</v>
      </c>
      <c r="K147" s="11" t="str">
        <f>VLOOKUP(C147,Hoja5!A:G,6,0)</f>
        <v>KIDS</v>
      </c>
      <c r="L147" s="11">
        <f>VLOOKUP(C147,Hoja5!A:G,7,0)</f>
        <v>32</v>
      </c>
      <c r="M147" s="22"/>
    </row>
    <row r="148" spans="1:13">
      <c r="A148" s="11">
        <v>1</v>
      </c>
      <c r="B148" s="11" t="s">
        <v>5513</v>
      </c>
      <c r="C148" s="11" t="s">
        <v>4617</v>
      </c>
      <c r="D148" s="11" t="s">
        <v>4186</v>
      </c>
      <c r="E148" s="11" t="s">
        <v>4187</v>
      </c>
      <c r="F148" s="11" t="s">
        <v>4194</v>
      </c>
      <c r="G148" s="11" t="s">
        <v>4184</v>
      </c>
      <c r="H148" s="11">
        <v>4</v>
      </c>
      <c r="I148" s="18" t="s">
        <v>3930</v>
      </c>
      <c r="J148" s="11" t="str">
        <f>VLOOKUP(C148,Hoja5!A:G,4,0)</f>
        <v>VERDE/VERDE CLARO</v>
      </c>
      <c r="K148" s="11" t="str">
        <f>VLOOKUP(C148,Hoja5!A:G,6,0)</f>
        <v>KIDS</v>
      </c>
      <c r="L148" s="11">
        <f>VLOOKUP(C148,Hoja5!A:G,7,0)</f>
        <v>32</v>
      </c>
      <c r="M148" s="22"/>
    </row>
    <row r="149" spans="1:13">
      <c r="A149" s="11">
        <v>1</v>
      </c>
      <c r="B149" s="11" t="s">
        <v>5514</v>
      </c>
      <c r="C149" s="11" t="s">
        <v>5515</v>
      </c>
      <c r="D149" s="11" t="s">
        <v>4186</v>
      </c>
      <c r="E149" s="11" t="s">
        <v>4187</v>
      </c>
      <c r="F149" s="11" t="s">
        <v>4164</v>
      </c>
      <c r="G149" s="11" t="s">
        <v>4184</v>
      </c>
      <c r="H149" s="11">
        <v>3</v>
      </c>
      <c r="I149" s="18" t="s">
        <v>3930</v>
      </c>
      <c r="J149" s="11" t="str">
        <f>VLOOKUP(C149,Hoja5!A:G,4,0)</f>
        <v>VERDE/VERDE CLARO</v>
      </c>
      <c r="K149" s="11" t="str">
        <f>VLOOKUP(C149,Hoja5!A:G,6,0)</f>
        <v>KIDS</v>
      </c>
      <c r="L149" s="11">
        <f>VLOOKUP(C149,Hoja5!A:G,7,0)</f>
        <v>32</v>
      </c>
      <c r="M149" s="22"/>
    </row>
    <row r="150" spans="1:13">
      <c r="A150" s="11">
        <v>1</v>
      </c>
      <c r="B150" s="11" t="s">
        <v>5516</v>
      </c>
      <c r="C150" s="11" t="s">
        <v>4185</v>
      </c>
      <c r="D150" s="11" t="s">
        <v>4186</v>
      </c>
      <c r="E150" s="11" t="s">
        <v>4187</v>
      </c>
      <c r="F150" s="11" t="s">
        <v>4146</v>
      </c>
      <c r="G150" s="11" t="s">
        <v>4184</v>
      </c>
      <c r="H150" s="11">
        <v>4</v>
      </c>
      <c r="I150" s="18" t="s">
        <v>3930</v>
      </c>
      <c r="J150" s="11" t="str">
        <f>VLOOKUP(C150,Hoja5!A:G,4,0)</f>
        <v>VERDE/VERDE CLARO</v>
      </c>
      <c r="K150" s="11" t="str">
        <f>VLOOKUP(C150,Hoja5!A:G,6,0)</f>
        <v>KIDS</v>
      </c>
      <c r="L150" s="11">
        <f>VLOOKUP(C150,Hoja5!A:G,7,0)</f>
        <v>32</v>
      </c>
      <c r="M150" s="22"/>
    </row>
    <row r="151" spans="1:13">
      <c r="A151" s="11">
        <v>1</v>
      </c>
      <c r="B151" s="11" t="s">
        <v>5517</v>
      </c>
      <c r="C151" s="11" t="s">
        <v>4188</v>
      </c>
      <c r="D151" s="11" t="s">
        <v>4186</v>
      </c>
      <c r="E151" s="11" t="s">
        <v>4187</v>
      </c>
      <c r="F151" s="11" t="s">
        <v>3950</v>
      </c>
      <c r="G151" s="11" t="s">
        <v>4184</v>
      </c>
      <c r="H151" s="11">
        <v>7</v>
      </c>
      <c r="I151" s="18" t="s">
        <v>3930</v>
      </c>
      <c r="J151" s="11" t="str">
        <f>VLOOKUP(C151,Hoja5!A:G,4,0)</f>
        <v>VERDE/VERDE CLARO</v>
      </c>
      <c r="K151" s="11" t="str">
        <f>VLOOKUP(C151,Hoja5!A:G,6,0)</f>
        <v>KIDS</v>
      </c>
      <c r="L151" s="11">
        <f>VLOOKUP(C151,Hoja5!A:G,7,0)</f>
        <v>32</v>
      </c>
      <c r="M151" s="22"/>
    </row>
    <row r="152" spans="1:13">
      <c r="A152" s="11">
        <v>1</v>
      </c>
      <c r="B152" s="11" t="s">
        <v>5533</v>
      </c>
      <c r="C152" s="11" t="s">
        <v>4374</v>
      </c>
      <c r="D152" s="11" t="s">
        <v>4186</v>
      </c>
      <c r="E152" s="11" t="s">
        <v>4325</v>
      </c>
      <c r="F152" s="11" t="s">
        <v>4192</v>
      </c>
      <c r="G152" s="11" t="s">
        <v>4184</v>
      </c>
      <c r="H152" s="11">
        <v>3</v>
      </c>
      <c r="I152" s="18" t="s">
        <v>3930</v>
      </c>
      <c r="J152" s="11" t="str">
        <f>VLOOKUP(C152,Hoja5!A:G,4,0)</f>
        <v>PEONY ROSE</v>
      </c>
      <c r="K152" s="11" t="str">
        <f>VLOOKUP(C152,Hoja5!A:G,6,0)</f>
        <v>KIDS</v>
      </c>
      <c r="L152" s="11">
        <f>VLOOKUP(C152,Hoja5!A:G,7,0)</f>
        <v>32</v>
      </c>
      <c r="M152" s="22"/>
    </row>
    <row r="153" spans="1:13">
      <c r="A153" s="11">
        <v>1</v>
      </c>
      <c r="B153" s="11" t="s">
        <v>5534</v>
      </c>
      <c r="C153" s="11" t="s">
        <v>4620</v>
      </c>
      <c r="D153" s="11" t="s">
        <v>4186</v>
      </c>
      <c r="E153" s="11" t="s">
        <v>4325</v>
      </c>
      <c r="F153" s="11" t="s">
        <v>4194</v>
      </c>
      <c r="G153" s="11" t="s">
        <v>4184</v>
      </c>
      <c r="H153" s="11">
        <v>13</v>
      </c>
      <c r="I153" s="18" t="s">
        <v>3930</v>
      </c>
      <c r="J153" s="11" t="str">
        <f>VLOOKUP(C153,Hoja5!A:G,4,0)</f>
        <v>PEONY ROSE</v>
      </c>
      <c r="K153" s="11" t="str">
        <f>VLOOKUP(C153,Hoja5!A:G,6,0)</f>
        <v>KIDS</v>
      </c>
      <c r="L153" s="11">
        <f>VLOOKUP(C153,Hoja5!A:G,7,0)</f>
        <v>32</v>
      </c>
      <c r="M153" s="22"/>
    </row>
    <row r="154" spans="1:13">
      <c r="A154" s="11">
        <v>1</v>
      </c>
      <c r="B154" s="11" t="s">
        <v>5535</v>
      </c>
      <c r="C154" s="11" t="s">
        <v>5536</v>
      </c>
      <c r="D154" s="11" t="s">
        <v>4186</v>
      </c>
      <c r="E154" s="11" t="s">
        <v>4325</v>
      </c>
      <c r="F154" s="11" t="s">
        <v>4164</v>
      </c>
      <c r="G154" s="11" t="s">
        <v>4184</v>
      </c>
      <c r="H154" s="11">
        <v>11</v>
      </c>
      <c r="I154" s="18" t="s">
        <v>3930</v>
      </c>
      <c r="J154" s="11" t="str">
        <f>VLOOKUP(C154,Hoja5!A:G,4,0)</f>
        <v>PEONY ROSE</v>
      </c>
      <c r="K154" s="11" t="str">
        <f>VLOOKUP(C154,Hoja5!A:G,6,0)</f>
        <v>KIDS</v>
      </c>
      <c r="L154" s="11">
        <f>VLOOKUP(C154,Hoja5!A:G,7,0)</f>
        <v>32</v>
      </c>
      <c r="M154" s="22"/>
    </row>
    <row r="155" spans="1:13">
      <c r="A155" s="11">
        <v>1</v>
      </c>
      <c r="B155" s="11" t="s">
        <v>5537</v>
      </c>
      <c r="C155" s="11" t="s">
        <v>4324</v>
      </c>
      <c r="D155" s="11" t="s">
        <v>4186</v>
      </c>
      <c r="E155" s="11" t="s">
        <v>4325</v>
      </c>
      <c r="F155" s="11" t="s">
        <v>4146</v>
      </c>
      <c r="G155" s="11" t="s">
        <v>4184</v>
      </c>
      <c r="H155" s="11">
        <v>9</v>
      </c>
      <c r="I155" s="18" t="s">
        <v>3930</v>
      </c>
      <c r="J155" s="11" t="str">
        <f>VLOOKUP(C155,Hoja5!A:G,4,0)</f>
        <v>PEONY ROSE</v>
      </c>
      <c r="K155" s="11" t="str">
        <f>VLOOKUP(C155,Hoja5!A:G,6,0)</f>
        <v>KIDS</v>
      </c>
      <c r="L155" s="11">
        <f>VLOOKUP(C155,Hoja5!A:G,7,0)</f>
        <v>32</v>
      </c>
      <c r="M155" s="22"/>
    </row>
    <row r="156" spans="1:13">
      <c r="A156" s="11">
        <v>1</v>
      </c>
      <c r="B156" s="11" t="s">
        <v>5538</v>
      </c>
      <c r="C156" s="11" t="s">
        <v>4370</v>
      </c>
      <c r="D156" s="11" t="s">
        <v>4186</v>
      </c>
      <c r="E156" s="11" t="s">
        <v>4325</v>
      </c>
      <c r="F156" s="11" t="s">
        <v>4148</v>
      </c>
      <c r="G156" s="11" t="s">
        <v>4184</v>
      </c>
      <c r="H156" s="11">
        <v>3</v>
      </c>
      <c r="I156" s="18" t="s">
        <v>3930</v>
      </c>
      <c r="J156" s="11" t="str">
        <f>VLOOKUP(C156,Hoja5!A:G,4,0)</f>
        <v>PEONY ROSE</v>
      </c>
      <c r="K156" s="11" t="str">
        <f>VLOOKUP(C156,Hoja5!A:G,6,0)</f>
        <v>KIDS</v>
      </c>
      <c r="L156" s="11">
        <f>VLOOKUP(C156,Hoja5!A:G,7,0)</f>
        <v>32</v>
      </c>
      <c r="M156" s="22"/>
    </row>
    <row r="157" spans="1:13">
      <c r="A157" s="11">
        <v>1</v>
      </c>
      <c r="B157" s="11" t="s">
        <v>5540</v>
      </c>
      <c r="C157" s="11" t="s">
        <v>4190</v>
      </c>
      <c r="D157" s="11" t="s">
        <v>4186</v>
      </c>
      <c r="E157" s="11" t="s">
        <v>4191</v>
      </c>
      <c r="F157" s="11" t="s">
        <v>4192</v>
      </c>
      <c r="G157" s="11" t="s">
        <v>4184</v>
      </c>
      <c r="H157" s="11">
        <v>7</v>
      </c>
      <c r="I157" s="18" t="s">
        <v>3930</v>
      </c>
      <c r="J157" s="11" t="str">
        <f>VLOOKUP(C157,Hoja5!A:G,4,0)</f>
        <v>LILAC BREEZE</v>
      </c>
      <c r="K157" s="11" t="str">
        <f>VLOOKUP(C157,Hoja5!A:G,6,0)</f>
        <v>KIDS</v>
      </c>
      <c r="L157" s="11">
        <f>VLOOKUP(C157,Hoja5!A:G,7,0)</f>
        <v>32</v>
      </c>
      <c r="M157" s="22"/>
    </row>
    <row r="158" spans="1:13">
      <c r="A158" s="11">
        <v>1</v>
      </c>
      <c r="B158" s="11" t="s">
        <v>5541</v>
      </c>
      <c r="C158" s="11" t="s">
        <v>4193</v>
      </c>
      <c r="D158" s="11" t="s">
        <v>4186</v>
      </c>
      <c r="E158" s="11" t="s">
        <v>4191</v>
      </c>
      <c r="F158" s="11" t="s">
        <v>4194</v>
      </c>
      <c r="G158" s="11" t="s">
        <v>4184</v>
      </c>
      <c r="H158" s="11">
        <v>11</v>
      </c>
      <c r="I158" s="18" t="s">
        <v>3930</v>
      </c>
      <c r="J158" s="11" t="str">
        <f>VLOOKUP(C158,Hoja5!A:G,4,0)</f>
        <v>LILAC BREEZE</v>
      </c>
      <c r="K158" s="11" t="str">
        <f>VLOOKUP(C158,Hoja5!A:G,6,0)</f>
        <v>KIDS</v>
      </c>
      <c r="L158" s="11">
        <f>VLOOKUP(C158,Hoja5!A:G,7,0)</f>
        <v>32</v>
      </c>
      <c r="M158" s="22"/>
    </row>
    <row r="159" spans="1:13">
      <c r="A159" s="11">
        <v>1</v>
      </c>
      <c r="B159" s="11" t="s">
        <v>5542</v>
      </c>
      <c r="C159" s="11" t="s">
        <v>5543</v>
      </c>
      <c r="D159" s="11" t="s">
        <v>4186</v>
      </c>
      <c r="E159" s="11" t="s">
        <v>4191</v>
      </c>
      <c r="F159" s="11" t="s">
        <v>4164</v>
      </c>
      <c r="G159" s="11" t="s">
        <v>4184</v>
      </c>
      <c r="H159" s="11">
        <v>10</v>
      </c>
      <c r="I159" s="18" t="s">
        <v>3930</v>
      </c>
      <c r="J159" s="11" t="str">
        <f>VLOOKUP(C159,Hoja5!A:G,4,0)</f>
        <v>LILAC BREEZE</v>
      </c>
      <c r="K159" s="11" t="str">
        <f>VLOOKUP(C159,Hoja5!A:G,6,0)</f>
        <v>KIDS</v>
      </c>
      <c r="L159" s="11">
        <f>VLOOKUP(C159,Hoja5!A:G,7,0)</f>
        <v>32</v>
      </c>
      <c r="M159" s="22"/>
    </row>
    <row r="160" spans="1:13">
      <c r="A160" s="11">
        <v>1</v>
      </c>
      <c r="B160" s="11" t="s">
        <v>5544</v>
      </c>
      <c r="C160" s="11" t="s">
        <v>4195</v>
      </c>
      <c r="D160" s="11" t="s">
        <v>4186</v>
      </c>
      <c r="E160" s="11" t="s">
        <v>4191</v>
      </c>
      <c r="F160" s="11" t="s">
        <v>4146</v>
      </c>
      <c r="G160" s="11" t="s">
        <v>4184</v>
      </c>
      <c r="H160" s="11">
        <v>3</v>
      </c>
      <c r="I160" s="18" t="s">
        <v>3930</v>
      </c>
      <c r="J160" s="11" t="str">
        <f>VLOOKUP(C160,Hoja5!A:G,4,0)</f>
        <v>LILAC BREEZE</v>
      </c>
      <c r="K160" s="11" t="str">
        <f>VLOOKUP(C160,Hoja5!A:G,6,0)</f>
        <v>KIDS</v>
      </c>
      <c r="L160" s="11">
        <f>VLOOKUP(C160,Hoja5!A:G,7,0)</f>
        <v>32</v>
      </c>
      <c r="M160" s="22"/>
    </row>
    <row r="161" spans="1:13">
      <c r="A161" s="11">
        <v>1</v>
      </c>
      <c r="B161" s="11" t="s">
        <v>5545</v>
      </c>
      <c r="C161" s="11" t="s">
        <v>4196</v>
      </c>
      <c r="D161" s="11" t="s">
        <v>4186</v>
      </c>
      <c r="E161" s="11" t="s">
        <v>4191</v>
      </c>
      <c r="F161" s="11" t="s">
        <v>4148</v>
      </c>
      <c r="G161" s="11" t="s">
        <v>4184</v>
      </c>
      <c r="H161" s="11">
        <v>19</v>
      </c>
      <c r="I161" s="18" t="s">
        <v>3930</v>
      </c>
      <c r="J161" s="11" t="str">
        <f>VLOOKUP(C161,Hoja5!A:G,4,0)</f>
        <v>LILAC BREEZE</v>
      </c>
      <c r="K161" s="11" t="str">
        <f>VLOOKUP(C161,Hoja5!A:G,6,0)</f>
        <v>KIDS</v>
      </c>
      <c r="L161" s="11">
        <f>VLOOKUP(C161,Hoja5!A:G,7,0)</f>
        <v>32</v>
      </c>
      <c r="M161" s="22"/>
    </row>
    <row r="162" spans="1:13">
      <c r="A162" s="11">
        <v>1</v>
      </c>
      <c r="B162" s="11" t="s">
        <v>5570</v>
      </c>
      <c r="C162" s="11" t="s">
        <v>4585</v>
      </c>
      <c r="D162" s="11" t="s">
        <v>4186</v>
      </c>
      <c r="E162" s="11" t="s">
        <v>4283</v>
      </c>
      <c r="F162" s="11" t="s">
        <v>4194</v>
      </c>
      <c r="G162" s="11" t="s">
        <v>4184</v>
      </c>
      <c r="H162" s="11">
        <v>10</v>
      </c>
      <c r="I162" s="18" t="s">
        <v>3959</v>
      </c>
      <c r="J162" s="11" t="str">
        <f>VLOOKUP(C162,Hoja5!A:G,4,0)</f>
        <v>ARCILLA ROSA</v>
      </c>
      <c r="K162" s="11" t="str">
        <f>VLOOKUP(C162,Hoja5!A:G,6,0)</f>
        <v>KIDS</v>
      </c>
      <c r="L162" s="11">
        <f>VLOOKUP(C162,Hoja5!A:G,7,0)</f>
        <v>32</v>
      </c>
      <c r="M162" s="22"/>
    </row>
    <row r="163" spans="1:13">
      <c r="A163" s="11">
        <v>1</v>
      </c>
      <c r="B163" s="11" t="s">
        <v>5571</v>
      </c>
      <c r="C163" s="11" t="s">
        <v>4320</v>
      </c>
      <c r="D163" s="11" t="s">
        <v>4186</v>
      </c>
      <c r="E163" s="11" t="s">
        <v>4283</v>
      </c>
      <c r="F163" s="11" t="s">
        <v>4164</v>
      </c>
      <c r="G163" s="11" t="s">
        <v>4184</v>
      </c>
      <c r="H163" s="11">
        <v>2</v>
      </c>
      <c r="I163" s="18" t="s">
        <v>3959</v>
      </c>
      <c r="J163" s="11" t="str">
        <f>VLOOKUP(C163,Hoja5!A:G,4,0)</f>
        <v>ARCILLA ROSA</v>
      </c>
      <c r="K163" s="11" t="str">
        <f>VLOOKUP(C163,Hoja5!A:G,6,0)</f>
        <v>KIDS</v>
      </c>
      <c r="L163" s="11">
        <f>VLOOKUP(C163,Hoja5!A:G,7,0)</f>
        <v>32</v>
      </c>
      <c r="M163" s="22"/>
    </row>
    <row r="164" spans="1:13">
      <c r="A164" s="11">
        <v>1</v>
      </c>
      <c r="B164" s="11" t="s">
        <v>5572</v>
      </c>
      <c r="C164" s="11" t="s">
        <v>4322</v>
      </c>
      <c r="D164" s="11" t="s">
        <v>4186</v>
      </c>
      <c r="E164" s="11" t="s">
        <v>4283</v>
      </c>
      <c r="F164" s="11" t="s">
        <v>4146</v>
      </c>
      <c r="G164" s="11" t="s">
        <v>4184</v>
      </c>
      <c r="H164" s="11">
        <v>10</v>
      </c>
      <c r="I164" s="18" t="s">
        <v>3959</v>
      </c>
      <c r="J164" s="11" t="str">
        <f>VLOOKUP(C164,Hoja5!A:G,4,0)</f>
        <v>ARCILLA ROSA</v>
      </c>
      <c r="K164" s="11" t="str">
        <f>VLOOKUP(C164,Hoja5!A:G,6,0)</f>
        <v>KIDS</v>
      </c>
      <c r="L164" s="11">
        <f>VLOOKUP(C164,Hoja5!A:G,7,0)</f>
        <v>32</v>
      </c>
      <c r="M164" s="22"/>
    </row>
    <row r="165" spans="1:13">
      <c r="A165" s="11">
        <v>1</v>
      </c>
      <c r="B165" s="11" t="s">
        <v>5573</v>
      </c>
      <c r="C165" s="11" t="s">
        <v>4321</v>
      </c>
      <c r="D165" s="11" t="s">
        <v>4186</v>
      </c>
      <c r="E165" s="11" t="s">
        <v>4283</v>
      </c>
      <c r="F165" s="11" t="s">
        <v>4148</v>
      </c>
      <c r="G165" s="11" t="s">
        <v>4184</v>
      </c>
      <c r="H165" s="11">
        <v>20</v>
      </c>
      <c r="I165" s="18" t="s">
        <v>3959</v>
      </c>
      <c r="J165" s="11" t="str">
        <f>VLOOKUP(C165,Hoja5!A:G,4,0)</f>
        <v>ARCILLA ROSA</v>
      </c>
      <c r="K165" s="11" t="str">
        <f>VLOOKUP(C165,Hoja5!A:G,6,0)</f>
        <v>KIDS</v>
      </c>
      <c r="L165" s="11">
        <f>VLOOKUP(C165,Hoja5!A:G,7,0)</f>
        <v>32</v>
      </c>
      <c r="M165" s="22"/>
    </row>
    <row r="166" spans="1:13">
      <c r="A166" s="11">
        <v>1</v>
      </c>
      <c r="B166" s="11" t="s">
        <v>5577</v>
      </c>
      <c r="C166" s="11" t="s">
        <v>4317</v>
      </c>
      <c r="D166" s="11" t="s">
        <v>4186</v>
      </c>
      <c r="E166" s="11" t="s">
        <v>4168</v>
      </c>
      <c r="F166" s="11" t="s">
        <v>4148</v>
      </c>
      <c r="G166" s="11" t="s">
        <v>4184</v>
      </c>
      <c r="H166" s="11">
        <v>12</v>
      </c>
      <c r="I166" s="18" t="s">
        <v>3959</v>
      </c>
      <c r="J166" s="11" t="str">
        <f>VLOOKUP(C166,Hoja5!A:G,4,0)</f>
        <v>VERDE MATCHA</v>
      </c>
      <c r="K166" s="11" t="str">
        <f>VLOOKUP(C166,Hoja5!A:G,6,0)</f>
        <v>KIDS</v>
      </c>
      <c r="L166" s="11">
        <f>VLOOKUP(C166,Hoja5!A:G,7,0)</f>
        <v>32</v>
      </c>
      <c r="M166" s="22"/>
    </row>
    <row r="167" spans="1:13">
      <c r="A167" s="11">
        <v>1</v>
      </c>
      <c r="B167" s="11" t="s">
        <v>5578</v>
      </c>
      <c r="C167" s="11" t="s">
        <v>5579</v>
      </c>
      <c r="D167" s="11" t="s">
        <v>4186</v>
      </c>
      <c r="E167" s="11" t="s">
        <v>4260</v>
      </c>
      <c r="F167" s="11" t="s">
        <v>4192</v>
      </c>
      <c r="G167" s="11" t="s">
        <v>4184</v>
      </c>
      <c r="H167" s="11">
        <v>84</v>
      </c>
      <c r="I167" s="18" t="s">
        <v>1389</v>
      </c>
      <c r="J167" s="11" t="s">
        <v>401</v>
      </c>
      <c r="K167" s="11" t="s">
        <v>1652</v>
      </c>
      <c r="L167" s="11">
        <v>25</v>
      </c>
      <c r="M167" s="22"/>
    </row>
    <row r="168" spans="1:13">
      <c r="A168" s="11">
        <v>1</v>
      </c>
      <c r="B168" s="11" t="s">
        <v>5580</v>
      </c>
      <c r="C168" s="11" t="s">
        <v>5581</v>
      </c>
      <c r="D168" s="11" t="s">
        <v>4186</v>
      </c>
      <c r="E168" s="11" t="s">
        <v>4260</v>
      </c>
      <c r="F168" s="11" t="s">
        <v>4194</v>
      </c>
      <c r="G168" s="11" t="s">
        <v>4184</v>
      </c>
      <c r="H168" s="11">
        <v>223</v>
      </c>
      <c r="I168" s="18" t="s">
        <v>1389</v>
      </c>
      <c r="J168" s="11" t="s">
        <v>401</v>
      </c>
      <c r="K168" s="11" t="s">
        <v>1652</v>
      </c>
      <c r="L168" s="11">
        <v>25</v>
      </c>
      <c r="M168" s="22"/>
    </row>
    <row r="169" spans="1:13">
      <c r="A169" s="11">
        <v>1</v>
      </c>
      <c r="B169" s="11" t="s">
        <v>5582</v>
      </c>
      <c r="C169" s="11" t="s">
        <v>5583</v>
      </c>
      <c r="D169" s="11" t="s">
        <v>4186</v>
      </c>
      <c r="E169" s="11" t="s">
        <v>4260</v>
      </c>
      <c r="F169" s="11" t="s">
        <v>4164</v>
      </c>
      <c r="G169" s="11" t="s">
        <v>4184</v>
      </c>
      <c r="H169" s="11">
        <v>70</v>
      </c>
      <c r="I169" s="18" t="s">
        <v>1389</v>
      </c>
      <c r="J169" s="11" t="s">
        <v>401</v>
      </c>
      <c r="K169" s="11" t="s">
        <v>1652</v>
      </c>
      <c r="L169" s="11">
        <v>25</v>
      </c>
      <c r="M169" s="22"/>
    </row>
    <row r="170" spans="1:13">
      <c r="A170" s="11">
        <v>1</v>
      </c>
      <c r="B170" s="11" t="s">
        <v>5584</v>
      </c>
      <c r="C170" s="11" t="s">
        <v>5585</v>
      </c>
      <c r="D170" s="11" t="s">
        <v>4186</v>
      </c>
      <c r="E170" s="11" t="s">
        <v>4260</v>
      </c>
      <c r="F170" s="11" t="s">
        <v>4146</v>
      </c>
      <c r="G170" s="11" t="s">
        <v>4184</v>
      </c>
      <c r="H170" s="11">
        <v>58</v>
      </c>
      <c r="I170" s="18" t="s">
        <v>1389</v>
      </c>
      <c r="J170" s="11" t="s">
        <v>401</v>
      </c>
      <c r="K170" s="11" t="s">
        <v>1652</v>
      </c>
      <c r="L170" s="11">
        <v>25</v>
      </c>
      <c r="M170" s="22"/>
    </row>
    <row r="171" spans="1:13">
      <c r="A171" s="11">
        <v>1</v>
      </c>
      <c r="B171" s="11" t="s">
        <v>5586</v>
      </c>
      <c r="C171" s="11" t="s">
        <v>5587</v>
      </c>
      <c r="D171" s="11" t="s">
        <v>4186</v>
      </c>
      <c r="E171" s="11" t="s">
        <v>4260</v>
      </c>
      <c r="F171" s="11" t="s">
        <v>4148</v>
      </c>
      <c r="G171" s="11" t="s">
        <v>4184</v>
      </c>
      <c r="H171" s="11">
        <v>32</v>
      </c>
      <c r="I171" s="18" t="s">
        <v>1389</v>
      </c>
      <c r="J171" s="11" t="s">
        <v>401</v>
      </c>
      <c r="K171" s="11" t="s">
        <v>1652</v>
      </c>
      <c r="L171" s="11">
        <v>25</v>
      </c>
      <c r="M171" s="22"/>
    </row>
    <row r="172" spans="1:13">
      <c r="A172" s="11">
        <v>1</v>
      </c>
      <c r="B172" s="11" t="s">
        <v>5588</v>
      </c>
      <c r="C172" s="11" t="s">
        <v>5589</v>
      </c>
      <c r="D172" s="11" t="s">
        <v>4186</v>
      </c>
      <c r="E172" s="11" t="s">
        <v>4260</v>
      </c>
      <c r="F172" s="11" t="s">
        <v>3950</v>
      </c>
      <c r="G172" s="11" t="s">
        <v>4184</v>
      </c>
      <c r="H172" s="11">
        <v>197</v>
      </c>
      <c r="I172" s="18" t="s">
        <v>1389</v>
      </c>
      <c r="J172" s="11" t="s">
        <v>401</v>
      </c>
      <c r="K172" s="11" t="s">
        <v>1652</v>
      </c>
      <c r="L172" s="11">
        <v>25</v>
      </c>
      <c r="M172" s="22"/>
    </row>
    <row r="173" spans="1:13">
      <c r="A173" s="11">
        <v>1</v>
      </c>
      <c r="B173" s="11" t="s">
        <v>5590</v>
      </c>
      <c r="C173" s="11" t="s">
        <v>5591</v>
      </c>
      <c r="D173" s="11" t="s">
        <v>4186</v>
      </c>
      <c r="E173" s="11" t="s">
        <v>4260</v>
      </c>
      <c r="F173" s="11" t="s">
        <v>3942</v>
      </c>
      <c r="G173" s="11" t="s">
        <v>4184</v>
      </c>
      <c r="H173" s="11">
        <v>168</v>
      </c>
      <c r="I173" s="18" t="s">
        <v>1389</v>
      </c>
      <c r="J173" s="11" t="s">
        <v>401</v>
      </c>
      <c r="K173" s="11" t="s">
        <v>1652</v>
      </c>
      <c r="L173" s="11">
        <v>25</v>
      </c>
      <c r="M173" s="22"/>
    </row>
    <row r="174" spans="1:13">
      <c r="A174" s="11">
        <v>1</v>
      </c>
      <c r="B174" s="11" t="s">
        <v>5621</v>
      </c>
      <c r="C174" s="11" t="s">
        <v>5622</v>
      </c>
      <c r="D174" s="11" t="s">
        <v>4377</v>
      </c>
      <c r="E174" s="11" t="s">
        <v>5427</v>
      </c>
      <c r="F174" s="11" t="s">
        <v>4192</v>
      </c>
      <c r="G174" s="11" t="s">
        <v>4375</v>
      </c>
      <c r="H174" s="11">
        <v>216</v>
      </c>
      <c r="I174" s="18" t="s">
        <v>1389</v>
      </c>
      <c r="J174" s="11" t="s">
        <v>401</v>
      </c>
      <c r="K174" s="11" t="s">
        <v>1652</v>
      </c>
      <c r="L174" s="11">
        <v>25</v>
      </c>
      <c r="M174" s="22"/>
    </row>
    <row r="175" spans="1:13">
      <c r="A175" s="11">
        <v>1</v>
      </c>
      <c r="B175" s="11" t="s">
        <v>5623</v>
      </c>
      <c r="C175" s="11" t="s">
        <v>5624</v>
      </c>
      <c r="D175" s="11" t="s">
        <v>4377</v>
      </c>
      <c r="E175" s="11" t="s">
        <v>5427</v>
      </c>
      <c r="F175" s="11" t="s">
        <v>4194</v>
      </c>
      <c r="G175" s="11" t="s">
        <v>4375</v>
      </c>
      <c r="H175" s="11">
        <v>534</v>
      </c>
      <c r="I175" s="18" t="s">
        <v>1389</v>
      </c>
      <c r="J175" s="11" t="s">
        <v>401</v>
      </c>
      <c r="K175" s="11" t="s">
        <v>1652</v>
      </c>
      <c r="L175" s="11">
        <v>25</v>
      </c>
      <c r="M175" s="22"/>
    </row>
    <row r="176" spans="1:13" s="13" customFormat="1">
      <c r="A176" s="12">
        <v>1</v>
      </c>
      <c r="B176" s="11" t="s">
        <v>5633</v>
      </c>
      <c r="C176" s="11" t="s">
        <v>5634</v>
      </c>
      <c r="D176" s="11" t="s">
        <v>4377</v>
      </c>
      <c r="E176" s="11" t="s">
        <v>5427</v>
      </c>
      <c r="F176" s="11" t="s">
        <v>3942</v>
      </c>
      <c r="G176" s="11" t="s">
        <v>4375</v>
      </c>
      <c r="H176" s="11">
        <v>472</v>
      </c>
      <c r="I176" s="18" t="s">
        <v>1389</v>
      </c>
      <c r="J176" s="11" t="s">
        <v>401</v>
      </c>
      <c r="K176" s="11" t="s">
        <v>1652</v>
      </c>
      <c r="L176" s="11">
        <v>25</v>
      </c>
      <c r="M176" s="22"/>
    </row>
    <row r="177" spans="1:13">
      <c r="A177" s="11">
        <v>1</v>
      </c>
      <c r="B177" s="11" t="s">
        <v>5650</v>
      </c>
      <c r="C177" s="11" t="s">
        <v>4537</v>
      </c>
      <c r="D177" s="11" t="s">
        <v>4377</v>
      </c>
      <c r="E177" s="11" t="s">
        <v>4379</v>
      </c>
      <c r="F177" s="11" t="s">
        <v>4192</v>
      </c>
      <c r="G177" s="11" t="s">
        <v>4375</v>
      </c>
      <c r="H177" s="11">
        <v>2</v>
      </c>
      <c r="I177" s="18" t="s">
        <v>3959</v>
      </c>
      <c r="J177" s="11" t="str">
        <f>VLOOKUP(C177,Hoja5!A:G,4,0)</f>
        <v>BLANCO/AZUL NAVAL</v>
      </c>
      <c r="K177" s="11" t="str">
        <f>VLOOKUP(C177,Hoja5!A:G,6,0)</f>
        <v>KIDS</v>
      </c>
      <c r="L177" s="11">
        <f>VLOOKUP(C177,Hoja5!A:G,7,0)</f>
        <v>37</v>
      </c>
      <c r="M177" s="22"/>
    </row>
    <row r="178" spans="1:13">
      <c r="A178" s="11">
        <v>1</v>
      </c>
      <c r="B178" s="11" t="s">
        <v>5651</v>
      </c>
      <c r="C178" s="11" t="s">
        <v>4385</v>
      </c>
      <c r="D178" s="11" t="s">
        <v>4377</v>
      </c>
      <c r="E178" s="11" t="s">
        <v>4379</v>
      </c>
      <c r="F178" s="11" t="s">
        <v>4164</v>
      </c>
      <c r="G178" s="11" t="s">
        <v>4375</v>
      </c>
      <c r="H178" s="11">
        <v>2</v>
      </c>
      <c r="I178" s="18" t="s">
        <v>3959</v>
      </c>
      <c r="J178" s="11" t="str">
        <f>VLOOKUP(C178,Hoja5!A:G,4,0)</f>
        <v>BLANCO/AZUL NAVAL</v>
      </c>
      <c r="K178" s="11" t="str">
        <f>VLOOKUP(C178,Hoja5!A:G,6,0)</f>
        <v>KIDS</v>
      </c>
      <c r="L178" s="11">
        <f>VLOOKUP(C178,Hoja5!A:G,7,0)</f>
        <v>37</v>
      </c>
      <c r="M178" s="22"/>
    </row>
    <row r="179" spans="1:13">
      <c r="A179" s="11">
        <v>1</v>
      </c>
      <c r="B179" s="11" t="s">
        <v>5653</v>
      </c>
      <c r="C179" s="11" t="s">
        <v>4378</v>
      </c>
      <c r="D179" s="11" t="s">
        <v>4377</v>
      </c>
      <c r="E179" s="11" t="s">
        <v>4379</v>
      </c>
      <c r="F179" s="11" t="s">
        <v>4148</v>
      </c>
      <c r="G179" s="11" t="s">
        <v>4375</v>
      </c>
      <c r="H179" s="11">
        <v>56</v>
      </c>
      <c r="I179" s="18" t="s">
        <v>3959</v>
      </c>
      <c r="J179" s="11" t="str">
        <f>VLOOKUP(C179,Hoja5!A:G,4,0)</f>
        <v>BLANCO/AZUL NAVAL</v>
      </c>
      <c r="K179" s="11" t="str">
        <f>VLOOKUP(C179,Hoja5!A:G,6,0)</f>
        <v>KIDS</v>
      </c>
      <c r="L179" s="11">
        <f>VLOOKUP(C179,Hoja5!A:G,7,0)</f>
        <v>37</v>
      </c>
      <c r="M179" s="22"/>
    </row>
    <row r="180" spans="1:13">
      <c r="A180" s="11">
        <v>1</v>
      </c>
      <c r="B180" s="11" t="s">
        <v>5654</v>
      </c>
      <c r="C180" s="11" t="s">
        <v>4563</v>
      </c>
      <c r="D180" s="11" t="s">
        <v>4377</v>
      </c>
      <c r="E180" s="11" t="s">
        <v>4379</v>
      </c>
      <c r="F180" s="11" t="s">
        <v>3950</v>
      </c>
      <c r="G180" s="11" t="s">
        <v>4375</v>
      </c>
      <c r="H180" s="11">
        <v>68</v>
      </c>
      <c r="I180" s="18" t="s">
        <v>3959</v>
      </c>
      <c r="J180" s="11" t="str">
        <f>VLOOKUP(C180,Hoja5!A:G,4,0)</f>
        <v>BLANCO/AZUL NAVAL</v>
      </c>
      <c r="K180" s="11" t="str">
        <f>VLOOKUP(C180,Hoja5!A:G,6,0)</f>
        <v>KIDS</v>
      </c>
      <c r="L180" s="11">
        <f>VLOOKUP(C180,Hoja5!A:G,7,0)</f>
        <v>37</v>
      </c>
      <c r="M180" s="22"/>
    </row>
    <row r="181" spans="1:13">
      <c r="A181" s="11">
        <v>1</v>
      </c>
      <c r="B181" s="11" t="s">
        <v>5655</v>
      </c>
      <c r="C181" s="11" t="s">
        <v>5656</v>
      </c>
      <c r="D181" s="11" t="s">
        <v>4377</v>
      </c>
      <c r="E181" s="11" t="s">
        <v>5657</v>
      </c>
      <c r="F181" s="11" t="s">
        <v>4164</v>
      </c>
      <c r="G181" s="11" t="s">
        <v>4375</v>
      </c>
      <c r="H181" s="11">
        <v>3</v>
      </c>
      <c r="I181" s="18" t="s">
        <v>3930</v>
      </c>
      <c r="J181" s="11" t="str">
        <f>VLOOKUP(C181,Hoja5!A:G,4,0)</f>
        <v>NUEVO GRAFITO\BLANCO</v>
      </c>
      <c r="K181" s="11" t="str">
        <f>VLOOKUP(C181,Hoja5!A:G,6,0)</f>
        <v>KIDS</v>
      </c>
      <c r="L181" s="11">
        <f>VLOOKUP(C181,Hoja5!A:G,7,0)</f>
        <v>37</v>
      </c>
      <c r="M181" s="22"/>
    </row>
    <row r="182" spans="1:13">
      <c r="A182" s="11">
        <v>1</v>
      </c>
      <c r="B182" s="11" t="s">
        <v>5658</v>
      </c>
      <c r="C182" s="11" t="s">
        <v>5659</v>
      </c>
      <c r="D182" s="11" t="s">
        <v>4377</v>
      </c>
      <c r="E182" s="11" t="s">
        <v>5657</v>
      </c>
      <c r="F182" s="11" t="s">
        <v>4146</v>
      </c>
      <c r="G182" s="11" t="s">
        <v>4375</v>
      </c>
      <c r="H182" s="11">
        <v>1</v>
      </c>
      <c r="I182" s="18" t="s">
        <v>3930</v>
      </c>
      <c r="J182" s="11" t="str">
        <f>VLOOKUP(C182,Hoja5!A:G,4,0)</f>
        <v>NUEVO GRAFITO\BLANCO</v>
      </c>
      <c r="K182" s="11" t="str">
        <f>VLOOKUP(C182,Hoja5!A:G,6,0)</f>
        <v>KIDS</v>
      </c>
      <c r="L182" s="11">
        <f>VLOOKUP(C182,Hoja5!A:G,7,0)</f>
        <v>37</v>
      </c>
      <c r="M182" s="22"/>
    </row>
    <row r="183" spans="1:13">
      <c r="A183" s="11">
        <v>1</v>
      </c>
      <c r="B183" s="11" t="s">
        <v>5660</v>
      </c>
      <c r="C183" s="11" t="s">
        <v>5661</v>
      </c>
      <c r="D183" s="11" t="s">
        <v>4377</v>
      </c>
      <c r="E183" s="11" t="s">
        <v>5657</v>
      </c>
      <c r="F183" s="11" t="s">
        <v>3950</v>
      </c>
      <c r="G183" s="11" t="s">
        <v>4375</v>
      </c>
      <c r="H183" s="11">
        <v>2</v>
      </c>
      <c r="I183" s="18" t="s">
        <v>3930</v>
      </c>
      <c r="J183" s="11" t="str">
        <f>VLOOKUP(C183,Hoja5!A:G,4,0)</f>
        <v>NUEVO GRAFITO\BLANCO</v>
      </c>
      <c r="K183" s="11" t="str">
        <f>VLOOKUP(C183,Hoja5!A:G,6,0)</f>
        <v>KIDS</v>
      </c>
      <c r="L183" s="11">
        <f>VLOOKUP(C183,Hoja5!A:G,7,0)</f>
        <v>37</v>
      </c>
      <c r="M183" s="22"/>
    </row>
    <row r="184" spans="1:13">
      <c r="A184" s="11">
        <v>1</v>
      </c>
      <c r="B184" s="11" t="s">
        <v>5664</v>
      </c>
      <c r="C184" s="11" t="s">
        <v>5665</v>
      </c>
      <c r="D184" s="11" t="s">
        <v>4377</v>
      </c>
      <c r="E184" s="11" t="s">
        <v>4306</v>
      </c>
      <c r="F184" s="11" t="s">
        <v>4146</v>
      </c>
      <c r="G184" s="11" t="s">
        <v>4375</v>
      </c>
      <c r="H184" s="11">
        <v>7</v>
      </c>
      <c r="I184" s="18" t="s">
        <v>3930</v>
      </c>
      <c r="J184" s="11" t="str">
        <f>VLOOKUP(C184,Hoja5!A:G,4,0)</f>
        <v>MARINE/MARINE</v>
      </c>
      <c r="K184" s="11" t="str">
        <f>VLOOKUP(C184,Hoja5!A:G,6,0)</f>
        <v>KIDS</v>
      </c>
      <c r="L184" s="11">
        <f>VLOOKUP(C184,Hoja5!A:G,7,0)</f>
        <v>37</v>
      </c>
      <c r="M184" s="22"/>
    </row>
    <row r="185" spans="1:13">
      <c r="A185" s="11">
        <v>1</v>
      </c>
      <c r="B185" s="11" t="s">
        <v>5666</v>
      </c>
      <c r="C185" s="11" t="s">
        <v>5667</v>
      </c>
      <c r="D185" s="11" t="s">
        <v>4377</v>
      </c>
      <c r="E185" s="11" t="s">
        <v>4306</v>
      </c>
      <c r="F185" s="11" t="s">
        <v>3942</v>
      </c>
      <c r="G185" s="11" t="s">
        <v>4375</v>
      </c>
      <c r="H185" s="11">
        <v>1</v>
      </c>
      <c r="I185" s="18" t="s">
        <v>3930</v>
      </c>
      <c r="J185" s="11" t="str">
        <f>VLOOKUP(C185,Hoja5!A:G,4,0)</f>
        <v>MARINE/MARINE</v>
      </c>
      <c r="K185" s="11" t="str">
        <f>VLOOKUP(C185,Hoja5!A:G,6,0)</f>
        <v>KIDS</v>
      </c>
      <c r="L185" s="11">
        <f>VLOOKUP(C185,Hoja5!A:G,7,0)</f>
        <v>37</v>
      </c>
      <c r="M185" s="22"/>
    </row>
    <row r="186" spans="1:13">
      <c r="A186" s="11">
        <v>1</v>
      </c>
      <c r="B186" s="11" t="s">
        <v>5670</v>
      </c>
      <c r="C186" s="11" t="s">
        <v>5671</v>
      </c>
      <c r="D186" s="11" t="s">
        <v>4377</v>
      </c>
      <c r="E186" s="11" t="s">
        <v>5672</v>
      </c>
      <c r="F186" s="11" t="s">
        <v>4192</v>
      </c>
      <c r="G186" s="11" t="s">
        <v>4375</v>
      </c>
      <c r="H186" s="11">
        <v>37</v>
      </c>
      <c r="I186" s="18" t="s">
        <v>1389</v>
      </c>
      <c r="J186" s="11" t="s">
        <v>401</v>
      </c>
      <c r="K186" s="11" t="s">
        <v>1652</v>
      </c>
      <c r="L186" s="11">
        <v>25</v>
      </c>
      <c r="M186" s="22"/>
    </row>
    <row r="187" spans="1:13">
      <c r="A187" s="11">
        <v>1</v>
      </c>
      <c r="B187" s="11" t="s">
        <v>5673</v>
      </c>
      <c r="C187" s="11" t="s">
        <v>5674</v>
      </c>
      <c r="D187" s="11" t="s">
        <v>4377</v>
      </c>
      <c r="E187" s="11" t="s">
        <v>5672</v>
      </c>
      <c r="F187" s="11" t="s">
        <v>4194</v>
      </c>
      <c r="G187" s="11" t="s">
        <v>4375</v>
      </c>
      <c r="H187" s="11">
        <v>215</v>
      </c>
      <c r="I187" s="18" t="s">
        <v>1389</v>
      </c>
      <c r="J187" s="11" t="s">
        <v>401</v>
      </c>
      <c r="K187" s="11" t="s">
        <v>1652</v>
      </c>
      <c r="L187" s="11">
        <v>25</v>
      </c>
      <c r="M187" s="22"/>
    </row>
    <row r="188" spans="1:13" s="13" customFormat="1">
      <c r="A188" s="12">
        <v>1</v>
      </c>
      <c r="B188" s="11" t="s">
        <v>2147</v>
      </c>
      <c r="C188" s="11" t="s">
        <v>2148</v>
      </c>
      <c r="D188" s="11" t="s">
        <v>4377</v>
      </c>
      <c r="E188" s="11" t="s">
        <v>5672</v>
      </c>
      <c r="F188" s="11" t="s">
        <v>3942</v>
      </c>
      <c r="G188" s="11" t="s">
        <v>4375</v>
      </c>
      <c r="H188" s="11">
        <v>266</v>
      </c>
      <c r="I188" s="18" t="s">
        <v>1389</v>
      </c>
      <c r="J188" s="11" t="s">
        <v>401</v>
      </c>
      <c r="K188" s="11" t="s">
        <v>1652</v>
      </c>
      <c r="L188" s="11">
        <v>25</v>
      </c>
      <c r="M188" s="22"/>
    </row>
    <row r="189" spans="1:13">
      <c r="A189" s="11">
        <v>1</v>
      </c>
      <c r="B189" s="11" t="s">
        <v>2161</v>
      </c>
      <c r="C189" s="11" t="s">
        <v>4056</v>
      </c>
      <c r="D189" s="11" t="s">
        <v>4057</v>
      </c>
      <c r="E189" s="11" t="s">
        <v>4058</v>
      </c>
      <c r="F189" s="11" t="s">
        <v>4008</v>
      </c>
      <c r="G189" s="11" t="s">
        <v>4055</v>
      </c>
      <c r="H189" s="11">
        <v>4</v>
      </c>
      <c r="I189" s="18" t="s">
        <v>3930</v>
      </c>
      <c r="J189" s="11" t="str">
        <f>VLOOKUP(C189,Hoja5!A:G,4,0)</f>
        <v>FLORAL / BLUE BEBE</v>
      </c>
      <c r="K189" s="11" t="str">
        <f>VLOOKUP(C189,Hoja5!A:G,6,0)</f>
        <v>MASCULINO</v>
      </c>
      <c r="L189" s="11">
        <f>VLOOKUP(C189,Hoja5!A:G,7,0)</f>
        <v>32</v>
      </c>
      <c r="M189" s="22"/>
    </row>
    <row r="190" spans="1:13">
      <c r="A190" s="11">
        <v>1</v>
      </c>
      <c r="B190" s="11" t="s">
        <v>2162</v>
      </c>
      <c r="C190" s="11" t="s">
        <v>4065</v>
      </c>
      <c r="D190" s="11" t="s">
        <v>4057</v>
      </c>
      <c r="E190" s="11" t="s">
        <v>4061</v>
      </c>
      <c r="F190" s="11" t="s">
        <v>3940</v>
      </c>
      <c r="G190" s="11" t="s">
        <v>4055</v>
      </c>
      <c r="H190" s="11">
        <v>5</v>
      </c>
      <c r="I190" s="18" t="s">
        <v>3930</v>
      </c>
      <c r="J190" s="11" t="str">
        <f>VLOOKUP(C190,Hoja5!A:G,4,0)</f>
        <v>GAMES / Preto</v>
      </c>
      <c r="K190" s="11" t="str">
        <f>VLOOKUP(C190,Hoja5!A:G,6,0)</f>
        <v>MASCULINO</v>
      </c>
      <c r="L190" s="11">
        <f>VLOOKUP(C190,Hoja5!A:G,7,0)</f>
        <v>32</v>
      </c>
      <c r="M190" s="22"/>
    </row>
    <row r="191" spans="1:13">
      <c r="A191" s="11">
        <v>1</v>
      </c>
      <c r="B191" s="11" t="s">
        <v>2226</v>
      </c>
      <c r="C191" s="11" t="s">
        <v>4210</v>
      </c>
      <c r="D191" s="11" t="s">
        <v>4204</v>
      </c>
      <c r="E191" s="11" t="s">
        <v>4208</v>
      </c>
      <c r="F191" s="11" t="s">
        <v>3969</v>
      </c>
      <c r="G191" s="11" t="s">
        <v>4202</v>
      </c>
      <c r="H191" s="11">
        <v>2</v>
      </c>
      <c r="I191" s="18" t="s">
        <v>3959</v>
      </c>
      <c r="J191" s="11" t="str">
        <f>VLOOKUP(C191,Hoja5!A:G,4,0)</f>
        <v>NUEVO / ORO DE ORO</v>
      </c>
      <c r="K191" s="11" t="str">
        <f>VLOOKUP(C191,Hoja5!A:G,6,0)</f>
        <v>MASCULINO</v>
      </c>
      <c r="L191" s="11">
        <f>VLOOKUP(C191,Hoja5!A:G,7,0)</f>
        <v>23</v>
      </c>
      <c r="M191" s="22"/>
    </row>
    <row r="192" spans="1:13">
      <c r="A192" s="11">
        <v>1</v>
      </c>
      <c r="B192" s="11" t="s">
        <v>2227</v>
      </c>
      <c r="C192" s="11" t="s">
        <v>4211</v>
      </c>
      <c r="D192" s="11" t="s">
        <v>4204</v>
      </c>
      <c r="E192" s="11" t="s">
        <v>4208</v>
      </c>
      <c r="F192" s="11" t="s">
        <v>4008</v>
      </c>
      <c r="G192" s="11" t="s">
        <v>4202</v>
      </c>
      <c r="H192" s="11">
        <v>5</v>
      </c>
      <c r="I192" s="18" t="s">
        <v>3959</v>
      </c>
      <c r="J192" s="11" t="str">
        <f>VLOOKUP(C192,Hoja5!A:G,4,0)</f>
        <v>NUEVO / ORO DE ORO</v>
      </c>
      <c r="K192" s="11" t="str">
        <f>VLOOKUP(C192,Hoja5!A:G,6,0)</f>
        <v>MASCULINO</v>
      </c>
      <c r="L192" s="11">
        <f>VLOOKUP(C192,Hoja5!A:G,7,0)</f>
        <v>23</v>
      </c>
      <c r="M192" s="22"/>
    </row>
    <row r="193" spans="1:13">
      <c r="A193" s="11">
        <v>1</v>
      </c>
      <c r="B193" s="11" t="s">
        <v>2260</v>
      </c>
      <c r="C193" s="11" t="s">
        <v>4569</v>
      </c>
      <c r="D193" s="11" t="s">
        <v>3996</v>
      </c>
      <c r="E193" s="11" t="s">
        <v>3997</v>
      </c>
      <c r="F193" s="11" t="s">
        <v>3942</v>
      </c>
      <c r="G193" s="11" t="s">
        <v>3994</v>
      </c>
      <c r="H193" s="11">
        <v>17</v>
      </c>
      <c r="I193" s="18" t="s">
        <v>3959</v>
      </c>
      <c r="J193" s="11" t="str">
        <f>VLOOKUP(C193,Hoja5!A:G,4,0)</f>
        <v>DOR/NGR</v>
      </c>
      <c r="K193" s="11" t="str">
        <f>VLOOKUP(C193,Hoja5!A:G,6,0)</f>
        <v>FEMENINO</v>
      </c>
      <c r="L193" s="11">
        <f>VLOOKUP(C193,Hoja5!A:G,7,0)</f>
        <v>26</v>
      </c>
      <c r="M193" s="22"/>
    </row>
    <row r="194" spans="1:13">
      <c r="A194" s="11">
        <v>1</v>
      </c>
      <c r="B194" s="11" t="s">
        <v>2263</v>
      </c>
      <c r="C194" s="11" t="s">
        <v>2264</v>
      </c>
      <c r="D194" s="11" t="s">
        <v>3996</v>
      </c>
      <c r="E194" s="11" t="s">
        <v>3997</v>
      </c>
      <c r="F194" s="11" t="s">
        <v>3948</v>
      </c>
      <c r="G194" s="11" t="s">
        <v>3994</v>
      </c>
      <c r="H194" s="11">
        <v>0</v>
      </c>
      <c r="I194" s="18" t="s">
        <v>3959</v>
      </c>
      <c r="J194" s="11" t="str">
        <f>VLOOKUP(C194,Hoja5!A:G,4,0)</f>
        <v>DOR/NGR</v>
      </c>
      <c r="K194" s="11" t="str">
        <f>VLOOKUP(C194,Hoja5!A:G,6,0)</f>
        <v>FEMENINO</v>
      </c>
      <c r="L194" s="11">
        <f>VLOOKUP(C194,Hoja5!A:G,7,0)</f>
        <v>26</v>
      </c>
      <c r="M194" s="22"/>
    </row>
    <row r="195" spans="1:13">
      <c r="A195" s="11">
        <v>1</v>
      </c>
      <c r="B195" s="11" t="s">
        <v>2265</v>
      </c>
      <c r="C195" s="11" t="s">
        <v>3995</v>
      </c>
      <c r="D195" s="11" t="s">
        <v>3996</v>
      </c>
      <c r="E195" s="11" t="s">
        <v>3997</v>
      </c>
      <c r="F195" s="11" t="s">
        <v>3929</v>
      </c>
      <c r="G195" s="11" t="s">
        <v>3994</v>
      </c>
      <c r="H195" s="11">
        <v>187</v>
      </c>
      <c r="I195" s="18" t="s">
        <v>3959</v>
      </c>
      <c r="J195" s="11" t="str">
        <f>VLOOKUP(C195,Hoja5!A:G,4,0)</f>
        <v>DOR/NGR</v>
      </c>
      <c r="K195" s="11" t="str">
        <f>VLOOKUP(C195,Hoja5!A:G,6,0)</f>
        <v>FEMENINO</v>
      </c>
      <c r="L195" s="11">
        <f>VLOOKUP(C195,Hoja5!A:G,7,0)</f>
        <v>26</v>
      </c>
      <c r="M195" s="22"/>
    </row>
    <row r="196" spans="1:13">
      <c r="A196" s="11">
        <v>1</v>
      </c>
      <c r="B196" s="11" t="s">
        <v>2266</v>
      </c>
      <c r="C196" s="11" t="s">
        <v>2267</v>
      </c>
      <c r="D196" s="11" t="s">
        <v>3996</v>
      </c>
      <c r="E196" s="11" t="s">
        <v>4859</v>
      </c>
      <c r="F196" s="11" t="s">
        <v>3940</v>
      </c>
      <c r="G196" s="11" t="s">
        <v>3994</v>
      </c>
      <c r="H196" s="11">
        <v>123</v>
      </c>
      <c r="I196" s="18" t="s">
        <v>1389</v>
      </c>
      <c r="J196" s="11" t="s">
        <v>1725</v>
      </c>
      <c r="K196" s="11" t="e">
        <f>VLOOKUP(C196,Hoja5!A:G,6,0)</f>
        <v>#N/A</v>
      </c>
      <c r="L196" s="11">
        <v>35</v>
      </c>
      <c r="M196" s="22"/>
    </row>
    <row r="197" spans="1:13">
      <c r="A197" s="11">
        <v>1</v>
      </c>
      <c r="B197" s="11" t="s">
        <v>2268</v>
      </c>
      <c r="C197" s="11" t="s">
        <v>2269</v>
      </c>
      <c r="D197" s="11" t="s">
        <v>3996</v>
      </c>
      <c r="E197" s="11" t="s">
        <v>4859</v>
      </c>
      <c r="F197" s="11" t="s">
        <v>3948</v>
      </c>
      <c r="G197" s="11" t="s">
        <v>3994</v>
      </c>
      <c r="H197" s="11">
        <v>87</v>
      </c>
      <c r="I197" s="18" t="s">
        <v>1389</v>
      </c>
      <c r="J197" s="11" t="s">
        <v>1725</v>
      </c>
      <c r="K197" s="11" t="e">
        <f>VLOOKUP(C197,Hoja5!A:G,6,0)</f>
        <v>#N/A</v>
      </c>
      <c r="L197" s="11">
        <v>35</v>
      </c>
      <c r="M197" s="22"/>
    </row>
    <row r="198" spans="1:13">
      <c r="A198" s="11">
        <v>1</v>
      </c>
      <c r="B198" s="11" t="s">
        <v>2270</v>
      </c>
      <c r="C198" s="11" t="s">
        <v>2271</v>
      </c>
      <c r="D198" s="11" t="s">
        <v>3996</v>
      </c>
      <c r="E198" s="11" t="s">
        <v>4859</v>
      </c>
      <c r="F198" s="11" t="s">
        <v>3929</v>
      </c>
      <c r="G198" s="11" t="s">
        <v>3994</v>
      </c>
      <c r="H198" s="11">
        <v>19</v>
      </c>
      <c r="I198" s="18" t="s">
        <v>1389</v>
      </c>
      <c r="J198" s="11" t="s">
        <v>1725</v>
      </c>
      <c r="K198" s="11" t="e">
        <f>VLOOKUP(C198,Hoja5!A:G,6,0)</f>
        <v>#N/A</v>
      </c>
      <c r="L198" s="11">
        <v>35</v>
      </c>
      <c r="M198" s="22"/>
    </row>
    <row r="199" spans="1:13">
      <c r="A199" s="11">
        <v>1</v>
      </c>
      <c r="B199" s="11" t="s">
        <v>2272</v>
      </c>
      <c r="C199" s="11" t="s">
        <v>4567</v>
      </c>
      <c r="D199" s="11" t="s">
        <v>3996</v>
      </c>
      <c r="E199" s="11" t="s">
        <v>4213</v>
      </c>
      <c r="F199" s="11" t="s">
        <v>3942</v>
      </c>
      <c r="G199" s="11" t="s">
        <v>3994</v>
      </c>
      <c r="H199" s="11">
        <v>24</v>
      </c>
      <c r="I199" s="18" t="s">
        <v>3930</v>
      </c>
      <c r="J199" s="11" t="str">
        <f>VLOOKUP(C199,Hoja5!A:G,4,0)</f>
        <v>BC/PT/FER</v>
      </c>
      <c r="K199" s="11" t="str">
        <f>VLOOKUP(C199,Hoja5!A:G,6,0)</f>
        <v>FEMENINO</v>
      </c>
      <c r="L199" s="11">
        <f>VLOOKUP(C199,Hoja5!A:G,7,0)</f>
        <v>26</v>
      </c>
      <c r="M199" s="22"/>
    </row>
    <row r="200" spans="1:13">
      <c r="A200" s="11">
        <v>1</v>
      </c>
      <c r="B200" s="11" t="s">
        <v>2273</v>
      </c>
      <c r="C200" s="11" t="s">
        <v>4424</v>
      </c>
      <c r="D200" s="11" t="s">
        <v>3996</v>
      </c>
      <c r="E200" s="11" t="s">
        <v>4213</v>
      </c>
      <c r="F200" s="11" t="s">
        <v>3940</v>
      </c>
      <c r="G200" s="11" t="s">
        <v>3994</v>
      </c>
      <c r="H200" s="11">
        <v>82</v>
      </c>
      <c r="I200" s="18" t="s">
        <v>3930</v>
      </c>
      <c r="J200" s="11" t="str">
        <f>VLOOKUP(C200,Hoja5!A:G,4,0)</f>
        <v>BC/PT/FER</v>
      </c>
      <c r="K200" s="11" t="str">
        <f>VLOOKUP(C200,Hoja5!A:G,6,0)</f>
        <v>FEMENINO</v>
      </c>
      <c r="L200" s="11">
        <f>VLOOKUP(C200,Hoja5!A:G,7,0)</f>
        <v>26</v>
      </c>
      <c r="M200" s="22"/>
    </row>
    <row r="201" spans="1:13">
      <c r="A201" s="11">
        <v>1</v>
      </c>
      <c r="B201" s="11" t="s">
        <v>2274</v>
      </c>
      <c r="C201" s="11" t="s">
        <v>4568</v>
      </c>
      <c r="D201" s="11" t="s">
        <v>3996</v>
      </c>
      <c r="E201" s="11" t="s">
        <v>4213</v>
      </c>
      <c r="F201" s="11" t="s">
        <v>3948</v>
      </c>
      <c r="G201" s="11" t="s">
        <v>3994</v>
      </c>
      <c r="H201" s="11">
        <v>59</v>
      </c>
      <c r="I201" s="18" t="s">
        <v>3930</v>
      </c>
      <c r="J201" s="11" t="str">
        <f>VLOOKUP(C201,Hoja5!A:G,4,0)</f>
        <v>BC/PT/FER</v>
      </c>
      <c r="K201" s="11" t="str">
        <f>VLOOKUP(C201,Hoja5!A:G,6,0)</f>
        <v>FEMENINO</v>
      </c>
      <c r="L201" s="11">
        <f>VLOOKUP(C201,Hoja5!A:G,7,0)</f>
        <v>26</v>
      </c>
      <c r="M201" s="22"/>
    </row>
    <row r="202" spans="1:13">
      <c r="A202" s="11">
        <v>1</v>
      </c>
      <c r="B202" s="11" t="s">
        <v>2276</v>
      </c>
      <c r="C202" s="11" t="s">
        <v>2277</v>
      </c>
      <c r="D202" s="11" t="s">
        <v>3996</v>
      </c>
      <c r="E202" s="11" t="s">
        <v>4991</v>
      </c>
      <c r="F202" s="11" t="s">
        <v>3942</v>
      </c>
      <c r="G202" s="11" t="s">
        <v>3994</v>
      </c>
      <c r="H202" s="11">
        <v>1</v>
      </c>
      <c r="I202" s="18" t="s">
        <v>1387</v>
      </c>
      <c r="J202" s="11" t="s">
        <v>401</v>
      </c>
      <c r="K202" s="11" t="s">
        <v>1575</v>
      </c>
      <c r="L202" s="11">
        <v>25</v>
      </c>
      <c r="M202" s="22"/>
    </row>
    <row r="203" spans="1:13">
      <c r="A203" s="11">
        <v>1</v>
      </c>
      <c r="B203" s="11" t="s">
        <v>2278</v>
      </c>
      <c r="C203" s="11" t="s">
        <v>2279</v>
      </c>
      <c r="D203" s="11" t="s">
        <v>3996</v>
      </c>
      <c r="E203" s="11" t="s">
        <v>4991</v>
      </c>
      <c r="F203" s="11" t="s">
        <v>3940</v>
      </c>
      <c r="G203" s="11" t="s">
        <v>3994</v>
      </c>
      <c r="H203" s="11">
        <v>7</v>
      </c>
      <c r="I203" s="18" t="s">
        <v>1387</v>
      </c>
      <c r="J203" s="11" t="s">
        <v>401</v>
      </c>
      <c r="K203" s="11" t="s">
        <v>1575</v>
      </c>
      <c r="L203" s="11">
        <v>25</v>
      </c>
      <c r="M203" s="22"/>
    </row>
    <row r="204" spans="1:13">
      <c r="A204" s="11">
        <v>1</v>
      </c>
      <c r="B204" s="11" t="s">
        <v>2280</v>
      </c>
      <c r="C204" s="11" t="s">
        <v>2281</v>
      </c>
      <c r="D204" s="11" t="s">
        <v>3996</v>
      </c>
      <c r="E204" s="11" t="s">
        <v>4991</v>
      </c>
      <c r="F204" s="11" t="s">
        <v>3948</v>
      </c>
      <c r="G204" s="11" t="s">
        <v>3994</v>
      </c>
      <c r="H204" s="11">
        <v>8</v>
      </c>
      <c r="I204" s="18" t="s">
        <v>1387</v>
      </c>
      <c r="J204" s="11" t="s">
        <v>401</v>
      </c>
      <c r="K204" s="11" t="s">
        <v>1575</v>
      </c>
      <c r="L204" s="11">
        <v>25</v>
      </c>
      <c r="M204" s="22"/>
    </row>
    <row r="205" spans="1:13">
      <c r="A205" s="11">
        <v>1</v>
      </c>
      <c r="B205" s="11" t="s">
        <v>2282</v>
      </c>
      <c r="C205" s="11" t="s">
        <v>2283</v>
      </c>
      <c r="D205" s="11" t="s">
        <v>3996</v>
      </c>
      <c r="E205" s="11" t="s">
        <v>4991</v>
      </c>
      <c r="F205" s="11" t="s">
        <v>3929</v>
      </c>
      <c r="G205" s="11" t="s">
        <v>3994</v>
      </c>
      <c r="H205" s="11">
        <v>5</v>
      </c>
      <c r="I205" s="18" t="s">
        <v>1387</v>
      </c>
      <c r="J205" s="11" t="str">
        <f>VLOOKUP(C205,Hoja5!A:G,4,0)</f>
        <v>BLUE WATER</v>
      </c>
      <c r="K205" s="11" t="str">
        <f>VLOOKUP(C205,Hoja5!A:G,6,0)</f>
        <v>FEMENINO</v>
      </c>
      <c r="L205" s="11">
        <f>VLOOKUP(C205,Hoja5!A:G,7,0)</f>
        <v>26</v>
      </c>
      <c r="M205" s="22"/>
    </row>
    <row r="206" spans="1:13">
      <c r="A206" s="11">
        <v>1</v>
      </c>
      <c r="B206" s="11" t="s">
        <v>2284</v>
      </c>
      <c r="C206" s="11" t="s">
        <v>2285</v>
      </c>
      <c r="D206" s="11" t="s">
        <v>3996</v>
      </c>
      <c r="E206" s="11" t="s">
        <v>2286</v>
      </c>
      <c r="F206" s="11" t="s">
        <v>3948</v>
      </c>
      <c r="G206" s="11" t="s">
        <v>3994</v>
      </c>
      <c r="H206" s="11">
        <v>3</v>
      </c>
      <c r="I206" s="18" t="s">
        <v>1389</v>
      </c>
      <c r="J206" s="11" t="s">
        <v>401</v>
      </c>
      <c r="K206" s="11" t="s">
        <v>1575</v>
      </c>
      <c r="L206" s="11">
        <v>25</v>
      </c>
      <c r="M206" s="22"/>
    </row>
    <row r="207" spans="1:13">
      <c r="A207" s="11">
        <v>1</v>
      </c>
      <c r="B207" s="11" t="s">
        <v>2287</v>
      </c>
      <c r="C207" s="11" t="s">
        <v>2288</v>
      </c>
      <c r="D207" s="11" t="s">
        <v>3996</v>
      </c>
      <c r="E207" s="11" t="s">
        <v>2286</v>
      </c>
      <c r="F207" s="11" t="s">
        <v>3929</v>
      </c>
      <c r="G207" s="11" t="s">
        <v>3994</v>
      </c>
      <c r="H207" s="11">
        <v>34</v>
      </c>
      <c r="I207" s="18" t="s">
        <v>1389</v>
      </c>
      <c r="J207" s="11" t="s">
        <v>401</v>
      </c>
      <c r="K207" s="11" t="s">
        <v>1575</v>
      </c>
      <c r="L207" s="11">
        <v>25</v>
      </c>
      <c r="M207" s="22"/>
    </row>
    <row r="208" spans="1:13">
      <c r="A208" s="11">
        <v>1</v>
      </c>
      <c r="B208" s="11" t="s">
        <v>2289</v>
      </c>
      <c r="C208" s="11" t="s">
        <v>2290</v>
      </c>
      <c r="D208" s="11" t="s">
        <v>3996</v>
      </c>
      <c r="E208" s="11" t="s">
        <v>2291</v>
      </c>
      <c r="F208" s="11" t="s">
        <v>3940</v>
      </c>
      <c r="G208" s="11" t="s">
        <v>3994</v>
      </c>
      <c r="H208" s="11">
        <v>62</v>
      </c>
      <c r="I208" s="18" t="s">
        <v>1389</v>
      </c>
      <c r="J208" s="11" t="s">
        <v>401</v>
      </c>
      <c r="K208" s="11" t="s">
        <v>1575</v>
      </c>
      <c r="L208" s="11">
        <v>25</v>
      </c>
      <c r="M208" s="22"/>
    </row>
    <row r="209" spans="1:13">
      <c r="A209" s="11">
        <v>1</v>
      </c>
      <c r="B209" s="11" t="s">
        <v>2292</v>
      </c>
      <c r="C209" s="11" t="s">
        <v>2293</v>
      </c>
      <c r="D209" s="11" t="s">
        <v>3996</v>
      </c>
      <c r="E209" s="11" t="s">
        <v>2291</v>
      </c>
      <c r="F209" s="11" t="s">
        <v>3948</v>
      </c>
      <c r="G209" s="11" t="s">
        <v>3994</v>
      </c>
      <c r="H209" s="11">
        <v>6</v>
      </c>
      <c r="I209" s="18" t="s">
        <v>1389</v>
      </c>
      <c r="J209" s="11" t="s">
        <v>401</v>
      </c>
      <c r="K209" s="11" t="s">
        <v>1575</v>
      </c>
      <c r="L209" s="11">
        <v>25</v>
      </c>
      <c r="M209" s="22"/>
    </row>
    <row r="210" spans="1:13">
      <c r="A210" s="11">
        <v>1</v>
      </c>
      <c r="B210" s="11" t="s">
        <v>2294</v>
      </c>
      <c r="C210" s="11" t="s">
        <v>2295</v>
      </c>
      <c r="D210" s="11" t="s">
        <v>3996</v>
      </c>
      <c r="E210" s="11" t="s">
        <v>2291</v>
      </c>
      <c r="F210" s="11" t="s">
        <v>3929</v>
      </c>
      <c r="G210" s="11" t="s">
        <v>3994</v>
      </c>
      <c r="H210" s="11">
        <v>47</v>
      </c>
      <c r="I210" s="18" t="s">
        <v>1389</v>
      </c>
      <c r="J210" s="11" t="s">
        <v>401</v>
      </c>
      <c r="K210" s="11" t="s">
        <v>1575</v>
      </c>
      <c r="L210" s="11">
        <v>25</v>
      </c>
      <c r="M210" s="22"/>
    </row>
    <row r="211" spans="1:13">
      <c r="A211" s="11">
        <v>1</v>
      </c>
      <c r="B211" s="11" t="s">
        <v>2320</v>
      </c>
      <c r="C211" s="11" t="s">
        <v>2321</v>
      </c>
      <c r="D211" s="11" t="s">
        <v>4216</v>
      </c>
      <c r="E211" s="11" t="s">
        <v>2322</v>
      </c>
      <c r="F211" s="11" t="s">
        <v>3942</v>
      </c>
      <c r="G211" s="11" t="s">
        <v>4214</v>
      </c>
      <c r="H211" s="11">
        <v>17</v>
      </c>
      <c r="I211" s="18" t="s">
        <v>3935</v>
      </c>
      <c r="J211" s="11" t="s">
        <v>401</v>
      </c>
      <c r="K211" s="11" t="s">
        <v>1575</v>
      </c>
      <c r="L211" s="11">
        <v>25</v>
      </c>
      <c r="M211" s="22"/>
    </row>
    <row r="212" spans="1:13">
      <c r="A212" s="11">
        <v>1</v>
      </c>
      <c r="B212" s="11" t="s">
        <v>2323</v>
      </c>
      <c r="C212" s="11" t="s">
        <v>2324</v>
      </c>
      <c r="D212" s="11" t="s">
        <v>4216</v>
      </c>
      <c r="E212" s="11" t="s">
        <v>2322</v>
      </c>
      <c r="F212" s="11" t="s">
        <v>3940</v>
      </c>
      <c r="G212" s="11" t="s">
        <v>4214</v>
      </c>
      <c r="H212" s="11">
        <v>12</v>
      </c>
      <c r="I212" s="18" t="s">
        <v>3935</v>
      </c>
      <c r="J212" s="11" t="s">
        <v>401</v>
      </c>
      <c r="K212" s="11" t="s">
        <v>1575</v>
      </c>
      <c r="L212" s="11">
        <v>25</v>
      </c>
      <c r="M212" s="22"/>
    </row>
    <row r="213" spans="1:13">
      <c r="A213" s="11">
        <v>1</v>
      </c>
      <c r="B213" s="11" t="s">
        <v>2325</v>
      </c>
      <c r="C213" s="11" t="s">
        <v>2326</v>
      </c>
      <c r="D213" s="11" t="s">
        <v>4216</v>
      </c>
      <c r="E213" s="11" t="s">
        <v>2322</v>
      </c>
      <c r="F213" s="11" t="s">
        <v>3948</v>
      </c>
      <c r="G213" s="11" t="s">
        <v>4214</v>
      </c>
      <c r="H213" s="11">
        <v>15</v>
      </c>
      <c r="I213" s="18" t="s">
        <v>3935</v>
      </c>
      <c r="J213" s="11" t="s">
        <v>401</v>
      </c>
      <c r="K213" s="11" t="s">
        <v>1575</v>
      </c>
      <c r="L213" s="11">
        <v>25</v>
      </c>
      <c r="M213" s="22"/>
    </row>
    <row r="214" spans="1:13">
      <c r="A214" s="11">
        <v>1</v>
      </c>
      <c r="B214" s="11" t="s">
        <v>2327</v>
      </c>
      <c r="C214" s="11" t="s">
        <v>4492</v>
      </c>
      <c r="D214" s="11" t="s">
        <v>4216</v>
      </c>
      <c r="E214" s="11" t="s">
        <v>4493</v>
      </c>
      <c r="F214" s="11" t="s">
        <v>3942</v>
      </c>
      <c r="G214" s="11" t="s">
        <v>4214</v>
      </c>
      <c r="H214" s="11">
        <v>169</v>
      </c>
      <c r="I214" s="18" t="s">
        <v>3959</v>
      </c>
      <c r="J214" s="11" t="str">
        <f>VLOOKUP(C214,Hoja5!A:G,4,0)</f>
        <v>BEIGE/DORADO</v>
      </c>
      <c r="K214" s="11" t="str">
        <f>VLOOKUP(C214,Hoja5!A:G,6,0)</f>
        <v>FEMENINO</v>
      </c>
      <c r="L214" s="11">
        <f>VLOOKUP(C214,Hoja5!A:G,7,0)</f>
        <v>26</v>
      </c>
      <c r="M214" s="22"/>
    </row>
    <row r="215" spans="1:13">
      <c r="A215" s="11">
        <v>1</v>
      </c>
      <c r="B215" s="11" t="s">
        <v>2328</v>
      </c>
      <c r="C215" s="11" t="s">
        <v>4546</v>
      </c>
      <c r="D215" s="11" t="s">
        <v>4216</v>
      </c>
      <c r="E215" s="11" t="s">
        <v>4493</v>
      </c>
      <c r="F215" s="11" t="s">
        <v>3940</v>
      </c>
      <c r="G215" s="11" t="s">
        <v>4214</v>
      </c>
      <c r="H215" s="11">
        <v>93</v>
      </c>
      <c r="I215" s="18" t="s">
        <v>3959</v>
      </c>
      <c r="J215" s="11" t="str">
        <f>VLOOKUP(C215,Hoja5!A:G,4,0)</f>
        <v>BEIGE/DORADO</v>
      </c>
      <c r="K215" s="11" t="str">
        <f>VLOOKUP(C215,Hoja5!A:G,6,0)</f>
        <v>FEMENINO</v>
      </c>
      <c r="L215" s="11">
        <f>VLOOKUP(C215,Hoja5!A:G,7,0)</f>
        <v>26</v>
      </c>
      <c r="M215" s="22"/>
    </row>
    <row r="216" spans="1:13">
      <c r="A216" s="11">
        <v>1</v>
      </c>
      <c r="B216" s="11" t="s">
        <v>2329</v>
      </c>
      <c r="C216" s="11" t="s">
        <v>4557</v>
      </c>
      <c r="D216" s="11" t="s">
        <v>4216</v>
      </c>
      <c r="E216" s="11" t="s">
        <v>4493</v>
      </c>
      <c r="F216" s="11" t="s">
        <v>3948</v>
      </c>
      <c r="G216" s="11" t="s">
        <v>4214</v>
      </c>
      <c r="H216" s="11">
        <v>143</v>
      </c>
      <c r="I216" s="18" t="s">
        <v>3959</v>
      </c>
      <c r="J216" s="11" t="str">
        <f>VLOOKUP(C216,Hoja5!A:G,4,0)</f>
        <v>BEIGE/DORADO</v>
      </c>
      <c r="K216" s="11" t="str">
        <f>VLOOKUP(C216,Hoja5!A:G,6,0)</f>
        <v>FEMENINO</v>
      </c>
      <c r="L216" s="11">
        <f>VLOOKUP(C216,Hoja5!A:G,7,0)</f>
        <v>26</v>
      </c>
      <c r="M216" s="22"/>
    </row>
    <row r="217" spans="1:13">
      <c r="A217" s="11">
        <v>1</v>
      </c>
      <c r="B217" s="11" t="s">
        <v>2330</v>
      </c>
      <c r="C217" s="11" t="s">
        <v>2331</v>
      </c>
      <c r="D217" s="11" t="s">
        <v>4216</v>
      </c>
      <c r="E217" s="11" t="s">
        <v>2332</v>
      </c>
      <c r="F217" s="11" t="s">
        <v>3942</v>
      </c>
      <c r="G217" s="11" t="s">
        <v>4214</v>
      </c>
      <c r="H217" s="11">
        <v>50</v>
      </c>
      <c r="I217" s="18" t="s">
        <v>1389</v>
      </c>
      <c r="J217" s="11" t="s">
        <v>401</v>
      </c>
      <c r="K217" s="11" t="s">
        <v>1575</v>
      </c>
      <c r="L217" s="11">
        <v>25</v>
      </c>
      <c r="M217" s="22"/>
    </row>
    <row r="218" spans="1:13">
      <c r="A218" s="11">
        <v>1</v>
      </c>
      <c r="B218" s="11" t="s">
        <v>2333</v>
      </c>
      <c r="C218" s="11" t="s">
        <v>2334</v>
      </c>
      <c r="D218" s="11" t="s">
        <v>4216</v>
      </c>
      <c r="E218" s="11" t="s">
        <v>2332</v>
      </c>
      <c r="F218" s="11" t="s">
        <v>3940</v>
      </c>
      <c r="G218" s="11" t="s">
        <v>4214</v>
      </c>
      <c r="H218" s="11">
        <v>205</v>
      </c>
      <c r="I218" s="18" t="s">
        <v>1389</v>
      </c>
      <c r="J218" s="11" t="s">
        <v>401</v>
      </c>
      <c r="K218" s="11" t="s">
        <v>1575</v>
      </c>
      <c r="L218" s="11">
        <v>25</v>
      </c>
      <c r="M218" s="22"/>
    </row>
    <row r="219" spans="1:13">
      <c r="A219" s="11">
        <v>1</v>
      </c>
      <c r="B219" s="11" t="s">
        <v>2335</v>
      </c>
      <c r="C219" s="11" t="s">
        <v>2336</v>
      </c>
      <c r="D219" s="11" t="s">
        <v>4216</v>
      </c>
      <c r="E219" s="11" t="s">
        <v>2332</v>
      </c>
      <c r="F219" s="11" t="s">
        <v>3948</v>
      </c>
      <c r="G219" s="11" t="s">
        <v>4214</v>
      </c>
      <c r="H219" s="11">
        <v>332</v>
      </c>
      <c r="I219" s="18" t="s">
        <v>1389</v>
      </c>
      <c r="J219" s="11" t="s">
        <v>401</v>
      </c>
      <c r="K219" s="11" t="s">
        <v>1575</v>
      </c>
      <c r="L219" s="11">
        <v>25</v>
      </c>
      <c r="M219" s="22"/>
    </row>
    <row r="220" spans="1:13">
      <c r="A220" s="11">
        <v>1</v>
      </c>
      <c r="B220" s="11" t="s">
        <v>2337</v>
      </c>
      <c r="C220" s="11" t="s">
        <v>2338</v>
      </c>
      <c r="D220" s="11" t="s">
        <v>4216</v>
      </c>
      <c r="E220" s="11" t="s">
        <v>2332</v>
      </c>
      <c r="F220" s="11" t="s">
        <v>3929</v>
      </c>
      <c r="G220" s="11" t="s">
        <v>4214</v>
      </c>
      <c r="H220" s="11">
        <v>124</v>
      </c>
      <c r="I220" s="18" t="s">
        <v>1389</v>
      </c>
      <c r="J220" s="11" t="s">
        <v>401</v>
      </c>
      <c r="K220" s="11" t="s">
        <v>1575</v>
      </c>
      <c r="L220" s="11">
        <v>25</v>
      </c>
      <c r="M220" s="22"/>
    </row>
    <row r="221" spans="1:13">
      <c r="A221" s="11">
        <v>1</v>
      </c>
      <c r="B221" s="11" t="s">
        <v>2368</v>
      </c>
      <c r="C221" s="11" t="s">
        <v>4219</v>
      </c>
      <c r="D221" s="11" t="s">
        <v>4216</v>
      </c>
      <c r="E221" s="11" t="s">
        <v>4217</v>
      </c>
      <c r="F221" s="11" t="s">
        <v>3929</v>
      </c>
      <c r="G221" s="11" t="s">
        <v>4214</v>
      </c>
      <c r="H221" s="11">
        <v>14</v>
      </c>
      <c r="I221" s="18" t="s">
        <v>3930</v>
      </c>
      <c r="J221" s="11" t="str">
        <f>VLOOKUP(C221,Hoja5!A:G,4,0)</f>
        <v>NEGRO/BLANCO/AZUL SILOS</v>
      </c>
      <c r="K221" s="11" t="str">
        <f>VLOOKUP(C221,Hoja5!A:G,6,0)</f>
        <v>FEMENINO</v>
      </c>
      <c r="L221" s="11">
        <f>VLOOKUP(C221,Hoja5!A:G,7,0)</f>
        <v>26</v>
      </c>
      <c r="M221" s="22"/>
    </row>
    <row r="222" spans="1:13">
      <c r="A222" s="11">
        <v>1</v>
      </c>
      <c r="B222" s="11" t="s">
        <v>2376</v>
      </c>
      <c r="C222" s="11" t="s">
        <v>4223</v>
      </c>
      <c r="D222" s="11" t="s">
        <v>4216</v>
      </c>
      <c r="E222" s="11" t="s">
        <v>4030</v>
      </c>
      <c r="F222" s="11" t="s">
        <v>3929</v>
      </c>
      <c r="G222" s="11" t="s">
        <v>4214</v>
      </c>
      <c r="H222" s="11">
        <v>17</v>
      </c>
      <c r="I222" s="18" t="s">
        <v>3930</v>
      </c>
      <c r="J222" s="11" t="str">
        <f>VLOOKUP(C222,Hoja5!A:G,4,0)</f>
        <v>AMARILLO/NEGRO</v>
      </c>
      <c r="K222" s="11" t="str">
        <f>VLOOKUP(C222,Hoja5!A:G,6,0)</f>
        <v>FEMENINO</v>
      </c>
      <c r="L222" s="11">
        <f>VLOOKUP(C222,Hoja5!A:G,7,0)</f>
        <v>26</v>
      </c>
      <c r="M222" s="22"/>
    </row>
    <row r="223" spans="1:13">
      <c r="A223" s="11">
        <v>1</v>
      </c>
      <c r="B223" s="11" t="s">
        <v>2377</v>
      </c>
      <c r="C223" s="11" t="s">
        <v>2378</v>
      </c>
      <c r="D223" s="11" t="s">
        <v>4216</v>
      </c>
      <c r="E223" s="11" t="s">
        <v>2379</v>
      </c>
      <c r="F223" s="11" t="s">
        <v>3940</v>
      </c>
      <c r="G223" s="11" t="s">
        <v>4214</v>
      </c>
      <c r="H223" s="11">
        <v>2</v>
      </c>
      <c r="I223" s="18" t="s">
        <v>1387</v>
      </c>
      <c r="J223" s="11" t="s">
        <v>401</v>
      </c>
      <c r="K223" s="11" t="s">
        <v>1575</v>
      </c>
      <c r="L223" s="11">
        <v>25</v>
      </c>
      <c r="M223" s="22"/>
    </row>
    <row r="224" spans="1:13">
      <c r="A224" s="11">
        <v>1</v>
      </c>
      <c r="B224" s="11" t="s">
        <v>2380</v>
      </c>
      <c r="C224" s="11" t="s">
        <v>2381</v>
      </c>
      <c r="D224" s="11" t="s">
        <v>4216</v>
      </c>
      <c r="E224" s="11" t="s">
        <v>2379</v>
      </c>
      <c r="F224" s="11" t="s">
        <v>3948</v>
      </c>
      <c r="G224" s="11" t="s">
        <v>4214</v>
      </c>
      <c r="H224" s="11">
        <v>2</v>
      </c>
      <c r="I224" s="18" t="s">
        <v>1387</v>
      </c>
      <c r="J224" s="11" t="s">
        <v>401</v>
      </c>
      <c r="K224" s="11" t="s">
        <v>1575</v>
      </c>
      <c r="L224" s="11">
        <v>25</v>
      </c>
      <c r="M224" s="22"/>
    </row>
    <row r="225" spans="1:13">
      <c r="A225" s="11">
        <v>1</v>
      </c>
      <c r="B225" s="11" t="s">
        <v>2382</v>
      </c>
      <c r="C225" s="11" t="s">
        <v>2383</v>
      </c>
      <c r="D225" s="11" t="s">
        <v>4216</v>
      </c>
      <c r="E225" s="11" t="s">
        <v>2384</v>
      </c>
      <c r="F225" s="11" t="s">
        <v>3942</v>
      </c>
      <c r="G225" s="11" t="s">
        <v>4214</v>
      </c>
      <c r="H225" s="11">
        <v>1</v>
      </c>
      <c r="I225" s="18" t="s">
        <v>1387</v>
      </c>
      <c r="J225" s="11" t="s">
        <v>401</v>
      </c>
      <c r="K225" s="11" t="s">
        <v>1575</v>
      </c>
      <c r="L225" s="11">
        <v>25</v>
      </c>
      <c r="M225" s="22"/>
    </row>
    <row r="226" spans="1:13">
      <c r="A226" s="11">
        <v>1</v>
      </c>
      <c r="B226" s="11" t="s">
        <v>2385</v>
      </c>
      <c r="C226" s="11" t="s">
        <v>2386</v>
      </c>
      <c r="D226" s="11" t="s">
        <v>4216</v>
      </c>
      <c r="E226" s="11" t="s">
        <v>2384</v>
      </c>
      <c r="F226" s="11" t="s">
        <v>3940</v>
      </c>
      <c r="G226" s="11" t="s">
        <v>4214</v>
      </c>
      <c r="H226" s="11">
        <v>3</v>
      </c>
      <c r="I226" s="18" t="s">
        <v>1387</v>
      </c>
      <c r="J226" s="11" t="s">
        <v>401</v>
      </c>
      <c r="K226" s="11" t="s">
        <v>1575</v>
      </c>
      <c r="L226" s="11">
        <v>25</v>
      </c>
      <c r="M226" s="22"/>
    </row>
    <row r="227" spans="1:13">
      <c r="A227" s="11">
        <v>1</v>
      </c>
      <c r="B227" s="11" t="s">
        <v>2387</v>
      </c>
      <c r="C227" s="11" t="s">
        <v>2388</v>
      </c>
      <c r="D227" s="11" t="s">
        <v>4216</v>
      </c>
      <c r="E227" s="11" t="s">
        <v>2384</v>
      </c>
      <c r="F227" s="11" t="s">
        <v>3948</v>
      </c>
      <c r="G227" s="11" t="s">
        <v>4214</v>
      </c>
      <c r="H227" s="11">
        <v>5</v>
      </c>
      <c r="I227" s="18" t="s">
        <v>1387</v>
      </c>
      <c r="J227" s="11" t="s">
        <v>401</v>
      </c>
      <c r="K227" s="11" t="s">
        <v>1575</v>
      </c>
      <c r="L227" s="11">
        <v>25</v>
      </c>
      <c r="M227" s="22"/>
    </row>
    <row r="228" spans="1:13">
      <c r="A228" s="11">
        <v>1</v>
      </c>
      <c r="B228" s="11" t="s">
        <v>2406</v>
      </c>
      <c r="C228" s="11" t="s">
        <v>4228</v>
      </c>
      <c r="D228" s="11" t="s">
        <v>4226</v>
      </c>
      <c r="E228" s="11" t="s">
        <v>4227</v>
      </c>
      <c r="F228" s="11" t="s">
        <v>3929</v>
      </c>
      <c r="G228" s="11" t="s">
        <v>4224</v>
      </c>
      <c r="H228" s="11">
        <v>13</v>
      </c>
      <c r="I228" s="18" t="s">
        <v>3930</v>
      </c>
      <c r="J228" s="11" t="str">
        <f>VLOOKUP(C228,Hoja5!A:G,4,0)</f>
        <v>BALLET ROSE/PINK</v>
      </c>
      <c r="K228" s="11" t="str">
        <f>VLOOKUP(C228,Hoja5!A:G,6,0)</f>
        <v>FEMENINO</v>
      </c>
      <c r="L228" s="11">
        <f>VLOOKUP(C228,Hoja5!A:G,7,0)</f>
        <v>24</v>
      </c>
      <c r="M228" s="22"/>
    </row>
    <row r="229" spans="1:13">
      <c r="A229" s="11">
        <v>1</v>
      </c>
      <c r="B229" s="11" t="s">
        <v>2407</v>
      </c>
      <c r="C229" s="11" t="s">
        <v>2408</v>
      </c>
      <c r="D229" s="11" t="s">
        <v>4226</v>
      </c>
      <c r="E229" s="11" t="s">
        <v>4297</v>
      </c>
      <c r="F229" s="11" t="s">
        <v>3950</v>
      </c>
      <c r="G229" s="11" t="s">
        <v>4224</v>
      </c>
      <c r="H229" s="11">
        <v>12</v>
      </c>
      <c r="I229" s="18" t="s">
        <v>3930</v>
      </c>
      <c r="J229" s="11" t="str">
        <f>VLOOKUP(C229,Hoja5!A:G,4,0)</f>
        <v>SAND GREY/METALLI</v>
      </c>
      <c r="K229" s="11" t="str">
        <f>VLOOKUP(C229,Hoja5!A:G,6,0)</f>
        <v>FEMENINO</v>
      </c>
      <c r="L229" s="11">
        <f>VLOOKUP(C229,Hoja5!A:G,7,0)</f>
        <v>24</v>
      </c>
      <c r="M229" s="22"/>
    </row>
    <row r="230" spans="1:13">
      <c r="A230" s="11">
        <v>1</v>
      </c>
      <c r="B230" s="11" t="s">
        <v>2409</v>
      </c>
      <c r="C230" s="11" t="s">
        <v>2410</v>
      </c>
      <c r="D230" s="11" t="s">
        <v>4226</v>
      </c>
      <c r="E230" s="11" t="s">
        <v>4297</v>
      </c>
      <c r="F230" s="11" t="s">
        <v>3942</v>
      </c>
      <c r="G230" s="11" t="s">
        <v>4224</v>
      </c>
      <c r="H230" s="11">
        <v>4</v>
      </c>
      <c r="I230" s="18" t="s">
        <v>3930</v>
      </c>
      <c r="J230" s="11" t="str">
        <f>VLOOKUP(C230,Hoja5!A:G,4,0)</f>
        <v>SAND GREY/METALLI</v>
      </c>
      <c r="K230" s="11" t="str">
        <f>VLOOKUP(C230,Hoja5!A:G,6,0)</f>
        <v>FEMENINO</v>
      </c>
      <c r="L230" s="11">
        <f>VLOOKUP(C230,Hoja5!A:G,7,0)</f>
        <v>24</v>
      </c>
      <c r="M230" s="22"/>
    </row>
    <row r="231" spans="1:13">
      <c r="A231" s="11">
        <v>1</v>
      </c>
      <c r="B231" s="11" t="s">
        <v>2411</v>
      </c>
      <c r="C231" s="11" t="s">
        <v>4296</v>
      </c>
      <c r="D231" s="11" t="s">
        <v>4226</v>
      </c>
      <c r="E231" s="11" t="s">
        <v>4297</v>
      </c>
      <c r="F231" s="11" t="s">
        <v>3929</v>
      </c>
      <c r="G231" s="11" t="s">
        <v>4224</v>
      </c>
      <c r="H231" s="11">
        <v>21</v>
      </c>
      <c r="I231" s="18" t="s">
        <v>3930</v>
      </c>
      <c r="J231" s="11" t="str">
        <f>VLOOKUP(C231,Hoja5!A:G,4,0)</f>
        <v>SAND GREY/METALLI</v>
      </c>
      <c r="K231" s="11" t="str">
        <f>VLOOKUP(C231,Hoja5!A:G,6,0)</f>
        <v>FEMENINO</v>
      </c>
      <c r="L231" s="11">
        <f>VLOOKUP(C231,Hoja5!A:G,7,0)</f>
        <v>24</v>
      </c>
      <c r="M231" s="22"/>
    </row>
    <row r="232" spans="1:13">
      <c r="A232" s="11">
        <v>1</v>
      </c>
      <c r="B232" s="11" t="s">
        <v>2417</v>
      </c>
      <c r="C232" s="11" t="s">
        <v>2418</v>
      </c>
      <c r="D232" s="11" t="s">
        <v>2414</v>
      </c>
      <c r="E232" s="11" t="s">
        <v>2419</v>
      </c>
      <c r="F232" s="11" t="s">
        <v>3929</v>
      </c>
      <c r="G232" s="11" t="s">
        <v>2416</v>
      </c>
      <c r="H232" s="11">
        <v>4</v>
      </c>
      <c r="I232" s="18" t="s">
        <v>3930</v>
      </c>
      <c r="J232" s="11" t="str">
        <f>VLOOKUP(C232,Hoja5!A:G,4,0)</f>
        <v>GOLDEN SAND METALICO</v>
      </c>
      <c r="K232" s="11" t="str">
        <f>VLOOKUP(C232,Hoja5!A:G,6,0)</f>
        <v>FEMENINO</v>
      </c>
      <c r="L232" s="11">
        <f>VLOOKUP(C232,Hoja5!A:G,7,0)</f>
        <v>44</v>
      </c>
      <c r="M232" s="22"/>
    </row>
    <row r="233" spans="1:13">
      <c r="A233" s="11">
        <v>1</v>
      </c>
      <c r="B233" s="11" t="s">
        <v>2420</v>
      </c>
      <c r="C233" s="11" t="s">
        <v>4068</v>
      </c>
      <c r="D233" s="11" t="s">
        <v>4024</v>
      </c>
      <c r="E233" s="11" t="s">
        <v>4025</v>
      </c>
      <c r="F233" s="11" t="s">
        <v>3950</v>
      </c>
      <c r="G233" s="11" t="s">
        <v>4022</v>
      </c>
      <c r="H233" s="11">
        <v>9</v>
      </c>
      <c r="I233" s="18" t="s">
        <v>3930</v>
      </c>
      <c r="J233" s="11" t="str">
        <f>VLOOKUP(C233,Hoja5!A:G,4,0)</f>
        <v>GRIS HIELO</v>
      </c>
      <c r="K233" s="11" t="str">
        <f>VLOOKUP(C233,Hoja5!A:G,6,0)</f>
        <v>MASCULINO</v>
      </c>
      <c r="L233" s="11">
        <f>VLOOKUP(C233,Hoja5!A:G,7,0)</f>
        <v>37</v>
      </c>
      <c r="M233" s="22"/>
    </row>
    <row r="234" spans="1:13">
      <c r="A234" s="11">
        <v>1</v>
      </c>
      <c r="B234" s="11" t="s">
        <v>2421</v>
      </c>
      <c r="C234" s="11" t="s">
        <v>4023</v>
      </c>
      <c r="D234" s="11" t="s">
        <v>4024</v>
      </c>
      <c r="E234" s="11" t="s">
        <v>4025</v>
      </c>
      <c r="F234" s="11" t="s">
        <v>3942</v>
      </c>
      <c r="G234" s="11" t="s">
        <v>4022</v>
      </c>
      <c r="H234" s="11">
        <v>10</v>
      </c>
      <c r="I234" s="18" t="s">
        <v>3930</v>
      </c>
      <c r="J234" s="11" t="str">
        <f>VLOOKUP(C234,Hoja5!A:G,4,0)</f>
        <v>GRIS HIELO</v>
      </c>
      <c r="K234" s="11" t="str">
        <f>VLOOKUP(C234,Hoja5!A:G,6,0)</f>
        <v>MASCULINO</v>
      </c>
      <c r="L234" s="11">
        <f>VLOOKUP(C234,Hoja5!A:G,7,0)</f>
        <v>37</v>
      </c>
      <c r="M234" s="22"/>
    </row>
    <row r="235" spans="1:13">
      <c r="A235" s="11">
        <v>1</v>
      </c>
      <c r="B235" s="11" t="s">
        <v>2422</v>
      </c>
      <c r="C235" s="11" t="s">
        <v>4026</v>
      </c>
      <c r="D235" s="11" t="s">
        <v>4024</v>
      </c>
      <c r="E235" s="11" t="s">
        <v>4025</v>
      </c>
      <c r="F235" s="11" t="s">
        <v>3940</v>
      </c>
      <c r="G235" s="11" t="s">
        <v>4022</v>
      </c>
      <c r="H235" s="11">
        <v>30</v>
      </c>
      <c r="I235" s="18" t="s">
        <v>3930</v>
      </c>
      <c r="J235" s="11" t="str">
        <f>VLOOKUP(C235,Hoja5!A:G,4,0)</f>
        <v>GRIS HIELO</v>
      </c>
      <c r="K235" s="11" t="str">
        <f>VLOOKUP(C235,Hoja5!A:G,6,0)</f>
        <v>MASCULINO</v>
      </c>
      <c r="L235" s="11">
        <f>VLOOKUP(C235,Hoja5!A:G,7,0)</f>
        <v>37</v>
      </c>
      <c r="M235" s="22"/>
    </row>
    <row r="236" spans="1:13">
      <c r="A236" s="11">
        <v>1</v>
      </c>
      <c r="B236" s="11" t="s">
        <v>2424</v>
      </c>
      <c r="C236" s="11" t="s">
        <v>2425</v>
      </c>
      <c r="D236" s="11" t="s">
        <v>4024</v>
      </c>
      <c r="E236" s="11" t="s">
        <v>4025</v>
      </c>
      <c r="F236" s="11" t="s">
        <v>3969</v>
      </c>
      <c r="G236" s="11" t="s">
        <v>4022</v>
      </c>
      <c r="H236" s="11">
        <v>4</v>
      </c>
      <c r="I236" s="18" t="s">
        <v>3930</v>
      </c>
      <c r="J236" s="11" t="str">
        <f>VLOOKUP(C236,Hoja5!A:G,4,0)</f>
        <v>GRIS HIELO</v>
      </c>
      <c r="K236" s="11" t="str">
        <f>VLOOKUP(C236,Hoja5!A:G,6,0)</f>
        <v>MASCULINO</v>
      </c>
      <c r="L236" s="11">
        <f>VLOOKUP(C236,Hoja5!A:G,7,0)</f>
        <v>37</v>
      </c>
      <c r="M236" s="22"/>
    </row>
    <row r="237" spans="1:13">
      <c r="A237" s="11">
        <v>1</v>
      </c>
      <c r="B237" s="11" t="s">
        <v>2426</v>
      </c>
      <c r="C237" s="11" t="s">
        <v>4037</v>
      </c>
      <c r="D237" s="11" t="s">
        <v>4024</v>
      </c>
      <c r="E237" s="11" t="s">
        <v>4038</v>
      </c>
      <c r="F237" s="11" t="s">
        <v>3950</v>
      </c>
      <c r="G237" s="11" t="s">
        <v>4022</v>
      </c>
      <c r="H237" s="11">
        <v>11</v>
      </c>
      <c r="I237" s="18" t="s">
        <v>3930</v>
      </c>
      <c r="J237" s="11" t="str">
        <f>VLOOKUP(C237,Hoja5!A:G,4,0)</f>
        <v>NEGRO / NEGRO / AZUL</v>
      </c>
      <c r="K237" s="11" t="str">
        <f>VLOOKUP(C237,Hoja5!A:G,6,0)</f>
        <v>MASCULINO</v>
      </c>
      <c r="L237" s="11">
        <f>VLOOKUP(C237,Hoja5!A:G,7,0)</f>
        <v>37</v>
      </c>
      <c r="M237" s="22"/>
    </row>
    <row r="238" spans="1:13">
      <c r="A238" s="11">
        <v>1</v>
      </c>
      <c r="B238" s="11" t="s">
        <v>2427</v>
      </c>
      <c r="C238" s="11" t="s">
        <v>4039</v>
      </c>
      <c r="D238" s="11" t="s">
        <v>4024</v>
      </c>
      <c r="E238" s="11" t="s">
        <v>4038</v>
      </c>
      <c r="F238" s="11" t="s">
        <v>3940</v>
      </c>
      <c r="G238" s="11" t="s">
        <v>4022</v>
      </c>
      <c r="H238" s="11">
        <v>18</v>
      </c>
      <c r="I238" s="18" t="s">
        <v>3930</v>
      </c>
      <c r="J238" s="11" t="str">
        <f>VLOOKUP(C238,Hoja5!A:G,4,0)</f>
        <v>NEGRO / NEGRO / AZUL</v>
      </c>
      <c r="K238" s="11" t="str">
        <f>VLOOKUP(C238,Hoja5!A:G,6,0)</f>
        <v>MASCULINO</v>
      </c>
      <c r="L238" s="11">
        <f>VLOOKUP(C238,Hoja5!A:G,7,0)</f>
        <v>37</v>
      </c>
      <c r="M238" s="22"/>
    </row>
    <row r="239" spans="1:13">
      <c r="A239" s="11">
        <v>1</v>
      </c>
      <c r="B239" s="11" t="s">
        <v>2428</v>
      </c>
      <c r="C239" s="11" t="s">
        <v>2429</v>
      </c>
      <c r="D239" s="11" t="s">
        <v>4024</v>
      </c>
      <c r="E239" s="11" t="s">
        <v>5351</v>
      </c>
      <c r="F239" s="11" t="s">
        <v>3942</v>
      </c>
      <c r="G239" s="11" t="s">
        <v>4022</v>
      </c>
      <c r="H239" s="11">
        <v>39</v>
      </c>
      <c r="I239" s="18" t="s">
        <v>1389</v>
      </c>
      <c r="J239" s="11" t="s">
        <v>401</v>
      </c>
      <c r="K239" s="11" t="s">
        <v>1558</v>
      </c>
      <c r="L239" s="11">
        <v>25</v>
      </c>
      <c r="M239" s="22"/>
    </row>
    <row r="240" spans="1:13">
      <c r="A240" s="11">
        <v>1</v>
      </c>
      <c r="B240" s="11" t="s">
        <v>2430</v>
      </c>
      <c r="C240" s="11" t="s">
        <v>2431</v>
      </c>
      <c r="D240" s="11" t="s">
        <v>4024</v>
      </c>
      <c r="E240" s="11" t="s">
        <v>5351</v>
      </c>
      <c r="F240" s="11" t="s">
        <v>3940</v>
      </c>
      <c r="G240" s="11" t="s">
        <v>4022</v>
      </c>
      <c r="H240" s="11">
        <v>69</v>
      </c>
      <c r="I240" s="18" t="s">
        <v>1389</v>
      </c>
      <c r="J240" s="11" t="s">
        <v>401</v>
      </c>
      <c r="K240" s="11" t="s">
        <v>1558</v>
      </c>
      <c r="L240" s="11">
        <v>25</v>
      </c>
      <c r="M240" s="22"/>
    </row>
    <row r="241" spans="1:13">
      <c r="A241" s="11">
        <v>1</v>
      </c>
      <c r="B241" s="11" t="s">
        <v>2432</v>
      </c>
      <c r="C241" s="11" t="s">
        <v>2433</v>
      </c>
      <c r="D241" s="11" t="s">
        <v>4024</v>
      </c>
      <c r="E241" s="11" t="s">
        <v>5351</v>
      </c>
      <c r="F241" s="11" t="s">
        <v>3948</v>
      </c>
      <c r="G241" s="11" t="s">
        <v>4022</v>
      </c>
      <c r="H241" s="11">
        <v>257</v>
      </c>
      <c r="I241" s="18" t="s">
        <v>1389</v>
      </c>
      <c r="J241" s="11" t="s">
        <v>401</v>
      </c>
      <c r="K241" s="11" t="s">
        <v>1558</v>
      </c>
      <c r="L241" s="11">
        <v>25</v>
      </c>
      <c r="M241" s="22"/>
    </row>
    <row r="242" spans="1:13">
      <c r="A242" s="11">
        <v>1</v>
      </c>
      <c r="B242" s="11" t="s">
        <v>2434</v>
      </c>
      <c r="C242" s="11" t="s">
        <v>2435</v>
      </c>
      <c r="D242" s="11" t="s">
        <v>4024</v>
      </c>
      <c r="E242" s="11" t="s">
        <v>5351</v>
      </c>
      <c r="F242" s="11" t="s">
        <v>3929</v>
      </c>
      <c r="G242" s="11" t="s">
        <v>4022</v>
      </c>
      <c r="H242" s="11">
        <v>173</v>
      </c>
      <c r="I242" s="18" t="s">
        <v>1389</v>
      </c>
      <c r="J242" s="11" t="s">
        <v>401</v>
      </c>
      <c r="K242" s="11" t="s">
        <v>1558</v>
      </c>
      <c r="L242" s="11">
        <v>25</v>
      </c>
      <c r="M242" s="22"/>
    </row>
    <row r="243" spans="1:13">
      <c r="A243" s="11">
        <v>1</v>
      </c>
      <c r="B243" s="11" t="s">
        <v>2436</v>
      </c>
      <c r="C243" s="11" t="s">
        <v>2437</v>
      </c>
      <c r="D243" s="11" t="s">
        <v>4024</v>
      </c>
      <c r="E243" s="11" t="s">
        <v>5351</v>
      </c>
      <c r="F243" s="11" t="s">
        <v>3969</v>
      </c>
      <c r="G243" s="11" t="s">
        <v>4022</v>
      </c>
      <c r="H243" s="11">
        <v>271</v>
      </c>
      <c r="I243" s="18" t="s">
        <v>1389</v>
      </c>
      <c r="J243" s="11" t="s">
        <v>401</v>
      </c>
      <c r="K243" s="11" t="s">
        <v>1558</v>
      </c>
      <c r="L243" s="11">
        <v>25</v>
      </c>
      <c r="M243" s="22"/>
    </row>
    <row r="244" spans="1:13">
      <c r="A244" s="11">
        <v>1</v>
      </c>
      <c r="B244" s="11" t="s">
        <v>2438</v>
      </c>
      <c r="C244" s="11" t="s">
        <v>2439</v>
      </c>
      <c r="D244" s="11" t="s">
        <v>4024</v>
      </c>
      <c r="E244" s="11" t="s">
        <v>5351</v>
      </c>
      <c r="F244" s="11" t="s">
        <v>4008</v>
      </c>
      <c r="G244" s="11" t="s">
        <v>4022</v>
      </c>
      <c r="H244" s="11">
        <v>145</v>
      </c>
      <c r="I244" s="18" t="s">
        <v>1389</v>
      </c>
      <c r="J244" s="11" t="s">
        <v>401</v>
      </c>
      <c r="K244" s="11" t="s">
        <v>1558</v>
      </c>
      <c r="L244" s="11">
        <v>25</v>
      </c>
      <c r="M244" s="22"/>
    </row>
    <row r="245" spans="1:13">
      <c r="A245" s="11">
        <v>1</v>
      </c>
      <c r="B245" s="11" t="s">
        <v>2440</v>
      </c>
      <c r="C245" s="11" t="s">
        <v>4595</v>
      </c>
      <c r="D245" s="11" t="s">
        <v>4024</v>
      </c>
      <c r="E245" s="11" t="s">
        <v>4596</v>
      </c>
      <c r="F245" s="11" t="s">
        <v>3950</v>
      </c>
      <c r="G245" s="11" t="s">
        <v>4022</v>
      </c>
      <c r="H245" s="11">
        <v>5</v>
      </c>
      <c r="I245" s="18" t="s">
        <v>3930</v>
      </c>
      <c r="J245" s="11" t="str">
        <f>VLOOKUP(C245,Hoja5!A:G,4,0)</f>
        <v>BEGE/VERDE OSCURO</v>
      </c>
      <c r="K245" s="11" t="str">
        <f>VLOOKUP(C245,Hoja5!A:G,6,0)</f>
        <v>MASCULINO</v>
      </c>
      <c r="L245" s="11">
        <f>VLOOKUP(C245,Hoja5!A:G,7,0)</f>
        <v>37</v>
      </c>
      <c r="M245" s="22"/>
    </row>
    <row r="246" spans="1:13">
      <c r="A246" s="11">
        <v>1</v>
      </c>
      <c r="B246" s="11" t="s">
        <v>2453</v>
      </c>
      <c r="C246" s="11" t="s">
        <v>4230</v>
      </c>
      <c r="D246" s="11" t="s">
        <v>4231</v>
      </c>
      <c r="E246" s="11" t="s">
        <v>4232</v>
      </c>
      <c r="F246" s="11" t="s">
        <v>4233</v>
      </c>
      <c r="G246" s="11" t="s">
        <v>4229</v>
      </c>
      <c r="H246" s="11">
        <v>2</v>
      </c>
      <c r="I246" s="18" t="s">
        <v>3930</v>
      </c>
      <c r="J246" s="11" t="str">
        <f>VLOOKUP(C246,Hoja5!A:G,4,0)</f>
        <v>AZUL LAVANDA</v>
      </c>
      <c r="K246" s="11" t="str">
        <f>VLOOKUP(C246,Hoja5!A:G,6,0)</f>
        <v>BABY</v>
      </c>
      <c r="L246" s="11">
        <f>VLOOKUP(C246,Hoja5!A:G,7,0)</f>
        <v>20</v>
      </c>
      <c r="M246" s="22"/>
    </row>
    <row r="247" spans="1:13">
      <c r="A247" s="11">
        <v>1</v>
      </c>
      <c r="B247" s="11" t="s">
        <v>2454</v>
      </c>
      <c r="C247" s="11" t="s">
        <v>4235</v>
      </c>
      <c r="D247" s="11" t="s">
        <v>4231</v>
      </c>
      <c r="E247" s="11" t="s">
        <v>4232</v>
      </c>
      <c r="F247" s="11" t="s">
        <v>4236</v>
      </c>
      <c r="G247" s="11" t="s">
        <v>4229</v>
      </c>
      <c r="H247" s="11">
        <v>2</v>
      </c>
      <c r="I247" s="18" t="s">
        <v>3930</v>
      </c>
      <c r="J247" s="11" t="str">
        <f>VLOOKUP(C247,Hoja5!A:G,4,0)</f>
        <v>AZUL LAVANDA</v>
      </c>
      <c r="K247" s="11" t="str">
        <f>VLOOKUP(C247,Hoja5!A:G,6,0)</f>
        <v>KIDS</v>
      </c>
      <c r="L247" s="11">
        <f>VLOOKUP(C247,Hoja5!A:G,7,0)</f>
        <v>20</v>
      </c>
      <c r="M247" s="22"/>
    </row>
    <row r="248" spans="1:13">
      <c r="A248" s="11">
        <v>1</v>
      </c>
      <c r="B248" s="11" t="s">
        <v>2455</v>
      </c>
      <c r="C248" s="11" t="s">
        <v>2456</v>
      </c>
      <c r="D248" s="11" t="s">
        <v>4231</v>
      </c>
      <c r="E248" s="11" t="s">
        <v>4232</v>
      </c>
      <c r="F248" s="11" t="s">
        <v>4192</v>
      </c>
      <c r="G248" s="11" t="s">
        <v>4229</v>
      </c>
      <c r="H248" s="11">
        <v>7</v>
      </c>
      <c r="I248" s="18" t="s">
        <v>3930</v>
      </c>
      <c r="J248" s="11" t="str">
        <f>VLOOKUP(C248,Hoja5!A:G,4,0)</f>
        <v>AZUL LAVANDA</v>
      </c>
      <c r="K248" s="11" t="str">
        <f>VLOOKUP(C248,Hoja5!A:G,6,0)</f>
        <v>KIDS</v>
      </c>
      <c r="L248" s="11">
        <f>VLOOKUP(C248,Hoja5!A:G,7,0)</f>
        <v>20</v>
      </c>
      <c r="M248" s="22"/>
    </row>
    <row r="249" spans="1:13">
      <c r="A249" s="11">
        <v>1</v>
      </c>
      <c r="B249" s="11" t="s">
        <v>2457</v>
      </c>
      <c r="C249" s="11" t="s">
        <v>4237</v>
      </c>
      <c r="D249" s="11" t="s">
        <v>4231</v>
      </c>
      <c r="E249" s="11" t="s">
        <v>4232</v>
      </c>
      <c r="F249" s="11" t="s">
        <v>4194</v>
      </c>
      <c r="G249" s="11" t="s">
        <v>4229</v>
      </c>
      <c r="H249" s="11">
        <v>3</v>
      </c>
      <c r="I249" s="18" t="s">
        <v>3930</v>
      </c>
      <c r="J249" s="11" t="str">
        <f>VLOOKUP(C249,Hoja5!A:G,4,0)</f>
        <v>AZUL LAVANDA</v>
      </c>
      <c r="K249" s="11" t="str">
        <f>VLOOKUP(C249,Hoja5!A:G,6,0)</f>
        <v>KIDS</v>
      </c>
      <c r="L249" s="11">
        <f>VLOOKUP(C249,Hoja5!A:G,7,0)</f>
        <v>20</v>
      </c>
      <c r="M249" s="22"/>
    </row>
    <row r="250" spans="1:13">
      <c r="A250" s="11">
        <v>1</v>
      </c>
      <c r="B250" s="11" t="s">
        <v>2458</v>
      </c>
      <c r="C250" s="11" t="s">
        <v>4495</v>
      </c>
      <c r="D250" s="11" t="s">
        <v>4231</v>
      </c>
      <c r="E250" s="11" t="s">
        <v>3963</v>
      </c>
      <c r="F250" s="11" t="s">
        <v>4268</v>
      </c>
      <c r="G250" s="11" t="s">
        <v>4229</v>
      </c>
      <c r="H250" s="11">
        <v>81</v>
      </c>
      <c r="I250" s="18" t="s">
        <v>3959</v>
      </c>
      <c r="J250" s="11" t="str">
        <f>VLOOKUP(C250,Hoja5!A:G,4,0)</f>
        <v>BC/AZ/AZGR</v>
      </c>
      <c r="K250" s="11" t="str">
        <f>VLOOKUP(C250,Hoja5!A:G,6,0)</f>
        <v>KIDS</v>
      </c>
      <c r="L250" s="11">
        <f>VLOOKUP(C250,Hoja5!A:G,7,0)</f>
        <v>20</v>
      </c>
      <c r="M250" s="22"/>
    </row>
    <row r="251" spans="1:13">
      <c r="A251" s="11">
        <v>1</v>
      </c>
      <c r="B251" s="11" t="s">
        <v>2459</v>
      </c>
      <c r="C251" s="11" t="s">
        <v>2460</v>
      </c>
      <c r="D251" s="11" t="s">
        <v>4231</v>
      </c>
      <c r="E251" s="11" t="s">
        <v>2461</v>
      </c>
      <c r="F251" s="11" t="s">
        <v>4233</v>
      </c>
      <c r="G251" s="11" t="s">
        <v>4229</v>
      </c>
      <c r="H251" s="11">
        <v>363</v>
      </c>
      <c r="I251" s="18" t="s">
        <v>1389</v>
      </c>
      <c r="J251" s="11" t="s">
        <v>401</v>
      </c>
      <c r="K251" s="11" t="s">
        <v>1652</v>
      </c>
      <c r="L251" s="11">
        <v>25</v>
      </c>
      <c r="M251" s="22"/>
    </row>
    <row r="252" spans="1:13">
      <c r="A252" s="11">
        <v>1</v>
      </c>
      <c r="B252" s="11" t="s">
        <v>2471</v>
      </c>
      <c r="C252" s="11" t="s">
        <v>2472</v>
      </c>
      <c r="D252" s="11" t="s">
        <v>4231</v>
      </c>
      <c r="E252" s="11" t="s">
        <v>4401</v>
      </c>
      <c r="F252" s="11" t="s">
        <v>4192</v>
      </c>
      <c r="G252" s="11" t="s">
        <v>4229</v>
      </c>
      <c r="H252" s="11">
        <v>2</v>
      </c>
      <c r="I252" s="18" t="s">
        <v>3930</v>
      </c>
      <c r="J252" s="11" t="str">
        <f>VLOOKUP(C252,Hoja5!A:G,4,0)</f>
        <v>HEART / CRU / CORAL / VERDE</v>
      </c>
      <c r="K252" s="11" t="str">
        <f>VLOOKUP(C252,Hoja5!A:G,6,0)</f>
        <v>KIDS</v>
      </c>
      <c r="L252" s="11">
        <f>VLOOKUP(C252,Hoja5!A:G,7,0)</f>
        <v>20</v>
      </c>
      <c r="M252" s="22"/>
    </row>
    <row r="253" spans="1:13">
      <c r="A253" s="11">
        <v>1</v>
      </c>
      <c r="B253" s="11" t="s">
        <v>2475</v>
      </c>
      <c r="C253" s="11" t="s">
        <v>2476</v>
      </c>
      <c r="D253" s="11" t="s">
        <v>4231</v>
      </c>
      <c r="E253" s="11" t="s">
        <v>4227</v>
      </c>
      <c r="F253" s="11" t="s">
        <v>4236</v>
      </c>
      <c r="G253" s="11" t="s">
        <v>4229</v>
      </c>
      <c r="H253" s="11">
        <v>4</v>
      </c>
      <c r="I253" s="18" t="s">
        <v>3930</v>
      </c>
      <c r="J253" s="11" t="str">
        <f>VLOOKUP(C253,Hoja5!A:G,4,0)</f>
        <v>BALLET ROSE/PINK</v>
      </c>
      <c r="K253" s="11" t="str">
        <f>VLOOKUP(C253,Hoja5!A:G,6,0)</f>
        <v>KIDS</v>
      </c>
      <c r="L253" s="11">
        <f>VLOOKUP(C253,Hoja5!A:G,7,0)</f>
        <v>20</v>
      </c>
      <c r="M253" s="22"/>
    </row>
    <row r="254" spans="1:13">
      <c r="A254" s="11">
        <v>1</v>
      </c>
      <c r="B254" s="11" t="s">
        <v>2477</v>
      </c>
      <c r="C254" s="11" t="s">
        <v>4238</v>
      </c>
      <c r="D254" s="11" t="s">
        <v>4231</v>
      </c>
      <c r="E254" s="11" t="s">
        <v>4239</v>
      </c>
      <c r="F254" s="11" t="s">
        <v>4240</v>
      </c>
      <c r="G254" s="11" t="s">
        <v>4229</v>
      </c>
      <c r="H254" s="11">
        <v>6</v>
      </c>
      <c r="I254" s="18" t="s">
        <v>3930</v>
      </c>
      <c r="J254" s="11" t="str">
        <f>VLOOKUP(C254,Hoja5!A:G,4,0)</f>
        <v>CITRONELA/</v>
      </c>
      <c r="K254" s="11" t="str">
        <f>VLOOKUP(C254,Hoja5!A:G,6,0)</f>
        <v>KIDS</v>
      </c>
      <c r="L254" s="11">
        <f>VLOOKUP(C254,Hoja5!A:G,7,0)</f>
        <v>20</v>
      </c>
      <c r="M254" s="22"/>
    </row>
    <row r="255" spans="1:13">
      <c r="A255" s="11">
        <v>1</v>
      </c>
      <c r="B255" s="11" t="s">
        <v>2478</v>
      </c>
      <c r="C255" s="11" t="s">
        <v>4594</v>
      </c>
      <c r="D255" s="11" t="s">
        <v>4231</v>
      </c>
      <c r="E255" s="11" t="s">
        <v>4239</v>
      </c>
      <c r="F255" s="11" t="s">
        <v>4272</v>
      </c>
      <c r="G255" s="11" t="s">
        <v>4229</v>
      </c>
      <c r="H255" s="11">
        <v>9</v>
      </c>
      <c r="I255" s="18" t="s">
        <v>3930</v>
      </c>
      <c r="J255" s="11" t="str">
        <f>VLOOKUP(C255,Hoja5!A:G,4,0)</f>
        <v>CITRONELA/</v>
      </c>
      <c r="K255" s="11" t="str">
        <f>VLOOKUP(C255,Hoja5!A:G,6,0)</f>
        <v>KIDS</v>
      </c>
      <c r="L255" s="11">
        <f>VLOOKUP(C255,Hoja5!A:G,7,0)</f>
        <v>20</v>
      </c>
      <c r="M255" s="22"/>
    </row>
    <row r="256" spans="1:13">
      <c r="A256" s="11">
        <v>1</v>
      </c>
      <c r="B256" s="11" t="s">
        <v>2479</v>
      </c>
      <c r="C256" s="11" t="s">
        <v>4597</v>
      </c>
      <c r="D256" s="11" t="s">
        <v>4231</v>
      </c>
      <c r="E256" s="11" t="s">
        <v>4239</v>
      </c>
      <c r="F256" s="11" t="s">
        <v>4192</v>
      </c>
      <c r="G256" s="11" t="s">
        <v>4229</v>
      </c>
      <c r="H256" s="11">
        <v>1</v>
      </c>
      <c r="I256" s="18" t="s">
        <v>3930</v>
      </c>
      <c r="J256" s="11" t="str">
        <f>VLOOKUP(C256,Hoja5!A:G,4,0)</f>
        <v>CITRONELA/</v>
      </c>
      <c r="K256" s="11" t="str">
        <f>VLOOKUP(C256,Hoja5!A:G,6,0)</f>
        <v>KIDS</v>
      </c>
      <c r="L256" s="11">
        <f>VLOOKUP(C256,Hoja5!A:G,7,0)</f>
        <v>20</v>
      </c>
      <c r="M256" s="22"/>
    </row>
    <row r="257" spans="1:13">
      <c r="A257" s="11">
        <v>1</v>
      </c>
      <c r="B257" s="11" t="s">
        <v>2500</v>
      </c>
      <c r="C257" s="11" t="s">
        <v>4508</v>
      </c>
      <c r="D257" s="11" t="s">
        <v>4231</v>
      </c>
      <c r="E257" s="11" t="s">
        <v>4507</v>
      </c>
      <c r="F257" s="11" t="s">
        <v>4268</v>
      </c>
      <c r="G257" s="11" t="s">
        <v>4229</v>
      </c>
      <c r="H257" s="11">
        <v>101</v>
      </c>
      <c r="I257" s="18" t="s">
        <v>3959</v>
      </c>
      <c r="J257" s="11" t="str">
        <f>VLOOKUP(C257,Hoja5!A:G,4,0)</f>
        <v>ROSA/ROJO</v>
      </c>
      <c r="K257" s="11" t="str">
        <f>VLOOKUP(C257,Hoja5!A:G,6,0)</f>
        <v>KIDS</v>
      </c>
      <c r="L257" s="11">
        <f>VLOOKUP(C257,Hoja5!A:G,7,0)</f>
        <v>20</v>
      </c>
      <c r="M257" s="22"/>
    </row>
    <row r="258" spans="1:13">
      <c r="A258" s="11">
        <v>1</v>
      </c>
      <c r="B258" s="11" t="s">
        <v>2501</v>
      </c>
      <c r="C258" s="11" t="s">
        <v>4506</v>
      </c>
      <c r="D258" s="11" t="s">
        <v>4231</v>
      </c>
      <c r="E258" s="11" t="s">
        <v>4507</v>
      </c>
      <c r="F258" s="11" t="s">
        <v>4272</v>
      </c>
      <c r="G258" s="11" t="s">
        <v>4229</v>
      </c>
      <c r="H258" s="11">
        <v>108</v>
      </c>
      <c r="I258" s="18" t="s">
        <v>3959</v>
      </c>
      <c r="J258" s="11" t="str">
        <f>VLOOKUP(C258,Hoja5!A:G,4,0)</f>
        <v>ROSA/ROJO</v>
      </c>
      <c r="K258" s="11" t="str">
        <f>VLOOKUP(C258,Hoja5!A:G,6,0)</f>
        <v>KIDS</v>
      </c>
      <c r="L258" s="11">
        <f>VLOOKUP(C258,Hoja5!A:G,7,0)</f>
        <v>20</v>
      </c>
      <c r="M258" s="22"/>
    </row>
    <row r="259" spans="1:13" s="13" customFormat="1">
      <c r="A259" s="12">
        <v>1</v>
      </c>
      <c r="B259" s="11" t="s">
        <v>2509</v>
      </c>
      <c r="C259" s="11" t="s">
        <v>2510</v>
      </c>
      <c r="D259" s="11" t="s">
        <v>4243</v>
      </c>
      <c r="E259" s="11" t="s">
        <v>2511</v>
      </c>
      <c r="F259" s="11" t="s">
        <v>3942</v>
      </c>
      <c r="G259" s="11" t="s">
        <v>4241</v>
      </c>
      <c r="H259" s="11">
        <v>127</v>
      </c>
      <c r="I259" s="18" t="s">
        <v>1389</v>
      </c>
      <c r="J259" s="11" t="s">
        <v>401</v>
      </c>
      <c r="K259" s="11" t="s">
        <v>1575</v>
      </c>
      <c r="L259" s="11">
        <v>25</v>
      </c>
      <c r="M259" s="22"/>
    </row>
    <row r="260" spans="1:13" s="13" customFormat="1">
      <c r="A260" s="12">
        <v>1</v>
      </c>
      <c r="B260" s="11" t="s">
        <v>2512</v>
      </c>
      <c r="C260" s="11" t="s">
        <v>2513</v>
      </c>
      <c r="D260" s="11" t="s">
        <v>4243</v>
      </c>
      <c r="E260" s="11" t="s">
        <v>2511</v>
      </c>
      <c r="F260" s="11" t="s">
        <v>3940</v>
      </c>
      <c r="G260" s="11" t="s">
        <v>4241</v>
      </c>
      <c r="H260" s="11">
        <v>352</v>
      </c>
      <c r="I260" s="18" t="s">
        <v>1389</v>
      </c>
      <c r="J260" s="11" t="s">
        <v>401</v>
      </c>
      <c r="K260" s="11" t="s">
        <v>1575</v>
      </c>
      <c r="L260" s="11">
        <v>25</v>
      </c>
      <c r="M260" s="22"/>
    </row>
    <row r="261" spans="1:13" s="13" customFormat="1">
      <c r="A261" s="12">
        <v>1</v>
      </c>
      <c r="B261" s="11" t="s">
        <v>2514</v>
      </c>
      <c r="C261" s="11" t="s">
        <v>2515</v>
      </c>
      <c r="D261" s="11" t="s">
        <v>4243</v>
      </c>
      <c r="E261" s="11" t="s">
        <v>2511</v>
      </c>
      <c r="F261" s="11" t="s">
        <v>3948</v>
      </c>
      <c r="G261" s="11" t="s">
        <v>4241</v>
      </c>
      <c r="H261" s="11">
        <v>106</v>
      </c>
      <c r="I261" s="18" t="s">
        <v>1389</v>
      </c>
      <c r="J261" s="11" t="s">
        <v>401</v>
      </c>
      <c r="K261" s="11" t="s">
        <v>1575</v>
      </c>
      <c r="L261" s="11">
        <v>25</v>
      </c>
      <c r="M261" s="22"/>
    </row>
    <row r="262" spans="1:13" s="13" customFormat="1">
      <c r="A262" s="12">
        <v>1</v>
      </c>
      <c r="B262" s="11" t="s">
        <v>2516</v>
      </c>
      <c r="C262" s="11" t="s">
        <v>2517</v>
      </c>
      <c r="D262" s="11" t="s">
        <v>4243</v>
      </c>
      <c r="E262" s="11" t="s">
        <v>2511</v>
      </c>
      <c r="F262" s="11" t="s">
        <v>3929</v>
      </c>
      <c r="G262" s="11" t="s">
        <v>4241</v>
      </c>
      <c r="H262" s="11">
        <v>106</v>
      </c>
      <c r="I262" s="18" t="s">
        <v>1389</v>
      </c>
      <c r="J262" s="11" t="s">
        <v>401</v>
      </c>
      <c r="K262" s="11" t="s">
        <v>1575</v>
      </c>
      <c r="L262" s="11">
        <v>25</v>
      </c>
      <c r="M262" s="22"/>
    </row>
    <row r="263" spans="1:13" s="13" customFormat="1">
      <c r="A263" s="12">
        <v>1</v>
      </c>
      <c r="B263" s="11" t="s">
        <v>2526</v>
      </c>
      <c r="C263" s="11" t="s">
        <v>2527</v>
      </c>
      <c r="D263" s="11" t="s">
        <v>4243</v>
      </c>
      <c r="E263" s="11" t="s">
        <v>2528</v>
      </c>
      <c r="F263" s="11" t="s">
        <v>3942</v>
      </c>
      <c r="G263" s="11" t="s">
        <v>4241</v>
      </c>
      <c r="H263" s="11">
        <v>269</v>
      </c>
      <c r="I263" s="18" t="s">
        <v>1389</v>
      </c>
      <c r="J263" s="11" t="s">
        <v>401</v>
      </c>
      <c r="K263" s="11" t="s">
        <v>1575</v>
      </c>
      <c r="L263" s="11">
        <v>25</v>
      </c>
      <c r="M263" s="22"/>
    </row>
    <row r="264" spans="1:13" s="13" customFormat="1">
      <c r="A264" s="12">
        <v>1</v>
      </c>
      <c r="B264" s="11" t="s">
        <v>2529</v>
      </c>
      <c r="C264" s="11" t="s">
        <v>2530</v>
      </c>
      <c r="D264" s="11" t="s">
        <v>4243</v>
      </c>
      <c r="E264" s="11" t="s">
        <v>2528</v>
      </c>
      <c r="F264" s="11" t="s">
        <v>3940</v>
      </c>
      <c r="G264" s="11" t="s">
        <v>4241</v>
      </c>
      <c r="H264" s="11">
        <v>219</v>
      </c>
      <c r="I264" s="18" t="s">
        <v>1389</v>
      </c>
      <c r="J264" s="11" t="s">
        <v>401</v>
      </c>
      <c r="K264" s="11" t="s">
        <v>1575</v>
      </c>
      <c r="L264" s="11">
        <v>25</v>
      </c>
      <c r="M264" s="22"/>
    </row>
    <row r="265" spans="1:13" s="13" customFormat="1">
      <c r="A265" s="12">
        <v>1</v>
      </c>
      <c r="B265" s="11" t="s">
        <v>2531</v>
      </c>
      <c r="C265" s="11" t="s">
        <v>2532</v>
      </c>
      <c r="D265" s="11" t="s">
        <v>4243</v>
      </c>
      <c r="E265" s="11" t="s">
        <v>2528</v>
      </c>
      <c r="F265" s="11" t="s">
        <v>3948</v>
      </c>
      <c r="G265" s="11" t="s">
        <v>4241</v>
      </c>
      <c r="H265" s="11">
        <v>81</v>
      </c>
      <c r="I265" s="18" t="s">
        <v>1389</v>
      </c>
      <c r="J265" s="11" t="s">
        <v>401</v>
      </c>
      <c r="K265" s="11" t="s">
        <v>1575</v>
      </c>
      <c r="L265" s="11">
        <v>25</v>
      </c>
      <c r="M265" s="22"/>
    </row>
    <row r="266" spans="1:13" s="13" customFormat="1">
      <c r="A266" s="12">
        <v>1</v>
      </c>
      <c r="B266" s="11" t="s">
        <v>2533</v>
      </c>
      <c r="C266" s="11" t="s">
        <v>2534</v>
      </c>
      <c r="D266" s="11" t="s">
        <v>4243</v>
      </c>
      <c r="E266" s="11" t="s">
        <v>2528</v>
      </c>
      <c r="F266" s="11" t="s">
        <v>3929</v>
      </c>
      <c r="G266" s="11" t="s">
        <v>4241</v>
      </c>
      <c r="H266" s="11">
        <v>312</v>
      </c>
      <c r="I266" s="18" t="s">
        <v>1389</v>
      </c>
      <c r="J266" s="11" t="s">
        <v>401</v>
      </c>
      <c r="K266" s="11" t="s">
        <v>1575</v>
      </c>
      <c r="L266" s="11">
        <v>25</v>
      </c>
      <c r="M266" s="22"/>
    </row>
    <row r="267" spans="1:13">
      <c r="A267" s="11">
        <v>1</v>
      </c>
      <c r="B267" s="11" t="s">
        <v>2541</v>
      </c>
      <c r="C267" s="11" t="s">
        <v>2542</v>
      </c>
      <c r="D267" s="11" t="s">
        <v>4243</v>
      </c>
      <c r="E267" s="11" t="s">
        <v>4244</v>
      </c>
      <c r="F267" s="11" t="s">
        <v>3950</v>
      </c>
      <c r="G267" s="11" t="s">
        <v>4241</v>
      </c>
      <c r="H267" s="11">
        <v>42</v>
      </c>
      <c r="I267" s="18" t="s">
        <v>3959</v>
      </c>
      <c r="J267" s="11" t="str">
        <f>VLOOKUP(C267,Hoja5!A:G,4,0)</f>
        <v>BEGE/MARINO</v>
      </c>
      <c r="K267" s="11" t="str">
        <f>VLOOKUP(C267,Hoja5!A:G,6,0)</f>
        <v>UNISEX</v>
      </c>
      <c r="L267" s="11">
        <f>VLOOKUP(C267,Hoja5!A:G,7,0)</f>
        <v>28</v>
      </c>
      <c r="M267" s="22"/>
    </row>
    <row r="268" spans="1:13">
      <c r="A268" s="11">
        <v>1</v>
      </c>
      <c r="B268" s="11" t="s">
        <v>2543</v>
      </c>
      <c r="C268" s="11" t="s">
        <v>4242</v>
      </c>
      <c r="D268" s="11" t="s">
        <v>4243</v>
      </c>
      <c r="E268" s="11" t="s">
        <v>4244</v>
      </c>
      <c r="F268" s="11" t="s">
        <v>3942</v>
      </c>
      <c r="G268" s="11" t="s">
        <v>4241</v>
      </c>
      <c r="H268" s="11">
        <v>44</v>
      </c>
      <c r="I268" s="18" t="s">
        <v>3959</v>
      </c>
      <c r="J268" s="11" t="str">
        <f>VLOOKUP(C268,Hoja5!A:G,4,0)</f>
        <v>BEGE/MARINO</v>
      </c>
      <c r="K268" s="11" t="str">
        <f>VLOOKUP(C268,Hoja5!A:G,6,0)</f>
        <v>UNISEX</v>
      </c>
      <c r="L268" s="11">
        <f>VLOOKUP(C268,Hoja5!A:G,7,0)</f>
        <v>28</v>
      </c>
      <c r="M268" s="22"/>
    </row>
    <row r="269" spans="1:13">
      <c r="A269" s="11">
        <v>1</v>
      </c>
      <c r="B269" s="11" t="s">
        <v>2544</v>
      </c>
      <c r="C269" s="11" t="s">
        <v>4245</v>
      </c>
      <c r="D269" s="11" t="s">
        <v>4243</v>
      </c>
      <c r="E269" s="11" t="s">
        <v>4244</v>
      </c>
      <c r="F269" s="11" t="s">
        <v>3940</v>
      </c>
      <c r="G269" s="11" t="s">
        <v>4241</v>
      </c>
      <c r="H269" s="11">
        <v>68</v>
      </c>
      <c r="I269" s="18" t="s">
        <v>3959</v>
      </c>
      <c r="J269" s="11" t="str">
        <f>VLOOKUP(C269,Hoja5!A:G,4,0)</f>
        <v>BEGE/MARINO</v>
      </c>
      <c r="K269" s="11" t="str">
        <f>VLOOKUP(C269,Hoja5!A:G,6,0)</f>
        <v>UNISEX</v>
      </c>
      <c r="L269" s="11">
        <f>VLOOKUP(C269,Hoja5!A:G,7,0)</f>
        <v>28</v>
      </c>
      <c r="M269" s="22"/>
    </row>
    <row r="270" spans="1:13">
      <c r="A270" s="11">
        <v>1</v>
      </c>
      <c r="B270" s="11" t="s">
        <v>2545</v>
      </c>
      <c r="C270" s="11" t="s">
        <v>4246</v>
      </c>
      <c r="D270" s="11" t="s">
        <v>4243</v>
      </c>
      <c r="E270" s="11" t="s">
        <v>4244</v>
      </c>
      <c r="F270" s="11" t="s">
        <v>3948</v>
      </c>
      <c r="G270" s="11" t="s">
        <v>4241</v>
      </c>
      <c r="H270" s="11">
        <v>40</v>
      </c>
      <c r="I270" s="18" t="s">
        <v>3959</v>
      </c>
      <c r="J270" s="11" t="str">
        <f>VLOOKUP(C270,Hoja5!A:G,4,0)</f>
        <v>BEGE/MARINO</v>
      </c>
      <c r="K270" s="11" t="str">
        <f>VLOOKUP(C270,Hoja5!A:G,6,0)</f>
        <v>UNISEX</v>
      </c>
      <c r="L270" s="11">
        <f>VLOOKUP(C270,Hoja5!A:G,7,0)</f>
        <v>28</v>
      </c>
      <c r="M270" s="22"/>
    </row>
    <row r="271" spans="1:13" s="13" customFormat="1">
      <c r="A271" s="12">
        <v>1</v>
      </c>
      <c r="B271" s="11" t="s">
        <v>2546</v>
      </c>
      <c r="C271" s="11" t="s">
        <v>4247</v>
      </c>
      <c r="D271" s="11" t="s">
        <v>4243</v>
      </c>
      <c r="E271" s="11" t="s">
        <v>4244</v>
      </c>
      <c r="F271" s="11" t="s">
        <v>3929</v>
      </c>
      <c r="G271" s="11" t="s">
        <v>4241</v>
      </c>
      <c r="H271" s="11">
        <v>1386</v>
      </c>
      <c r="I271" s="18" t="s">
        <v>3959</v>
      </c>
      <c r="J271" s="11" t="str">
        <f>VLOOKUP(C271,Hoja5!A:G,4,0)</f>
        <v>BEGE/MARINO</v>
      </c>
      <c r="K271" s="11" t="str">
        <f>VLOOKUP(C271,Hoja5!A:G,6,0)</f>
        <v>UNISEX</v>
      </c>
      <c r="L271" s="11">
        <f>VLOOKUP(C271,Hoja5!A:G,7,0)</f>
        <v>28</v>
      </c>
      <c r="M271" s="22"/>
    </row>
    <row r="272" spans="1:13">
      <c r="A272" s="11">
        <v>1</v>
      </c>
      <c r="B272" s="11" t="s">
        <v>2547</v>
      </c>
      <c r="C272" s="11" t="s">
        <v>2548</v>
      </c>
      <c r="D272" s="11" t="s">
        <v>4243</v>
      </c>
      <c r="E272" s="11" t="s">
        <v>4249</v>
      </c>
      <c r="F272" s="11" t="s">
        <v>3950</v>
      </c>
      <c r="G272" s="11" t="s">
        <v>4241</v>
      </c>
      <c r="H272" s="11">
        <v>36</v>
      </c>
      <c r="I272" s="18" t="s">
        <v>3959</v>
      </c>
      <c r="J272" s="11" t="str">
        <f>VLOOKUP(C272,Hoja5!A:G,4,0)</f>
        <v>BEGE/ROSE GOLD</v>
      </c>
      <c r="K272" s="11" t="str">
        <f>VLOOKUP(C272,Hoja5!A:G,6,0)</f>
        <v>UNISEX</v>
      </c>
      <c r="L272" s="11">
        <f>VLOOKUP(C272,Hoja5!A:G,7,0)</f>
        <v>28</v>
      </c>
      <c r="M272" s="22"/>
    </row>
    <row r="273" spans="1:13">
      <c r="A273" s="11">
        <v>1</v>
      </c>
      <c r="B273" s="11" t="s">
        <v>2549</v>
      </c>
      <c r="C273" s="11" t="s">
        <v>4248</v>
      </c>
      <c r="D273" s="11" t="s">
        <v>4243</v>
      </c>
      <c r="E273" s="11" t="s">
        <v>4249</v>
      </c>
      <c r="F273" s="11" t="s">
        <v>3942</v>
      </c>
      <c r="G273" s="11" t="s">
        <v>4241</v>
      </c>
      <c r="H273" s="11">
        <v>182</v>
      </c>
      <c r="I273" s="18" t="s">
        <v>3959</v>
      </c>
      <c r="J273" s="11" t="str">
        <f>VLOOKUP(C273,Hoja5!A:G,4,0)</f>
        <v>BEGE/ROSE GOLD</v>
      </c>
      <c r="K273" s="11" t="str">
        <f>VLOOKUP(C273,Hoja5!A:G,6,0)</f>
        <v>UNISEX</v>
      </c>
      <c r="L273" s="11">
        <f>VLOOKUP(C273,Hoja5!A:G,7,0)</f>
        <v>28</v>
      </c>
      <c r="M273" s="22"/>
    </row>
    <row r="274" spans="1:13">
      <c r="A274" s="11">
        <v>1</v>
      </c>
      <c r="B274" s="11" t="s">
        <v>2550</v>
      </c>
      <c r="C274" s="11" t="s">
        <v>4250</v>
      </c>
      <c r="D274" s="11" t="s">
        <v>4243</v>
      </c>
      <c r="E274" s="11" t="s">
        <v>4249</v>
      </c>
      <c r="F274" s="11" t="s">
        <v>3940</v>
      </c>
      <c r="G274" s="11" t="s">
        <v>4241</v>
      </c>
      <c r="H274" s="11">
        <v>51</v>
      </c>
      <c r="I274" s="18" t="s">
        <v>3959</v>
      </c>
      <c r="J274" s="11" t="str">
        <f>VLOOKUP(C274,Hoja5!A:G,4,0)</f>
        <v>BEGE/ROSE GOLD</v>
      </c>
      <c r="K274" s="11" t="str">
        <f>VLOOKUP(C274,Hoja5!A:G,6,0)</f>
        <v>UNISEX</v>
      </c>
      <c r="L274" s="11">
        <f>VLOOKUP(C274,Hoja5!A:G,7,0)</f>
        <v>28</v>
      </c>
      <c r="M274" s="22"/>
    </row>
    <row r="275" spans="1:13">
      <c r="A275" s="11">
        <v>1</v>
      </c>
      <c r="B275" s="11" t="s">
        <v>2551</v>
      </c>
      <c r="C275" s="11" t="s">
        <v>4251</v>
      </c>
      <c r="D275" s="11" t="s">
        <v>4243</v>
      </c>
      <c r="E275" s="11" t="s">
        <v>4249</v>
      </c>
      <c r="F275" s="11" t="s">
        <v>3948</v>
      </c>
      <c r="G275" s="11" t="s">
        <v>4241</v>
      </c>
      <c r="H275" s="11">
        <v>157</v>
      </c>
      <c r="I275" s="18" t="s">
        <v>3959</v>
      </c>
      <c r="J275" s="11" t="str">
        <f>VLOOKUP(C275,Hoja5!A:G,4,0)</f>
        <v>BEGE/ROSE GOLD</v>
      </c>
      <c r="K275" s="11" t="str">
        <f>VLOOKUP(C275,Hoja5!A:G,6,0)</f>
        <v>UNISEX</v>
      </c>
      <c r="L275" s="11">
        <f>VLOOKUP(C275,Hoja5!A:G,7,0)</f>
        <v>28</v>
      </c>
      <c r="M275" s="22"/>
    </row>
    <row r="276" spans="1:13" s="13" customFormat="1">
      <c r="A276" s="12">
        <v>1</v>
      </c>
      <c r="B276" s="11" t="s">
        <v>2552</v>
      </c>
      <c r="C276" s="11" t="s">
        <v>4252</v>
      </c>
      <c r="D276" s="11" t="s">
        <v>4243</v>
      </c>
      <c r="E276" s="11" t="s">
        <v>4249</v>
      </c>
      <c r="F276" s="11" t="s">
        <v>3929</v>
      </c>
      <c r="G276" s="11" t="s">
        <v>4241</v>
      </c>
      <c r="H276" s="11">
        <v>1153</v>
      </c>
      <c r="I276" s="18" t="s">
        <v>3959</v>
      </c>
      <c r="J276" s="11" t="str">
        <f>VLOOKUP(C276,Hoja5!A:G,4,0)</f>
        <v>BEGE/ROSE GOLD</v>
      </c>
      <c r="K276" s="11" t="str">
        <f>VLOOKUP(C276,Hoja5!A:G,6,0)</f>
        <v>UNISEX</v>
      </c>
      <c r="L276" s="11">
        <f>VLOOKUP(C276,Hoja5!A:G,7,0)</f>
        <v>28</v>
      </c>
      <c r="M276" s="22"/>
    </row>
    <row r="277" spans="1:13">
      <c r="A277" s="11">
        <v>1</v>
      </c>
      <c r="B277" s="11" t="s">
        <v>2569</v>
      </c>
      <c r="C277" s="11" t="s">
        <v>2570</v>
      </c>
      <c r="D277" s="11" t="s">
        <v>4082</v>
      </c>
      <c r="E277" s="11" t="s">
        <v>2571</v>
      </c>
      <c r="F277" s="11" t="s">
        <v>3948</v>
      </c>
      <c r="G277" s="11" t="s">
        <v>4080</v>
      </c>
      <c r="H277" s="11">
        <v>0</v>
      </c>
      <c r="I277" s="18" t="s">
        <v>1389</v>
      </c>
      <c r="J277" s="11" t="s">
        <v>401</v>
      </c>
      <c r="K277" s="11" t="s">
        <v>1558</v>
      </c>
      <c r="L277" s="11">
        <v>25</v>
      </c>
      <c r="M277" s="22"/>
    </row>
    <row r="278" spans="1:13" s="13" customFormat="1">
      <c r="A278" s="12">
        <v>1</v>
      </c>
      <c r="B278" s="11" t="s">
        <v>2572</v>
      </c>
      <c r="C278" s="11" t="s">
        <v>2573</v>
      </c>
      <c r="D278" s="11" t="s">
        <v>4082</v>
      </c>
      <c r="E278" s="11" t="s">
        <v>2571</v>
      </c>
      <c r="F278" s="11" t="s">
        <v>3929</v>
      </c>
      <c r="G278" s="11" t="s">
        <v>4080</v>
      </c>
      <c r="H278" s="11">
        <v>261</v>
      </c>
      <c r="I278" s="18" t="s">
        <v>1389</v>
      </c>
      <c r="J278" s="11" t="s">
        <v>401</v>
      </c>
      <c r="K278" s="11" t="s">
        <v>1558</v>
      </c>
      <c r="L278" s="11">
        <v>25</v>
      </c>
      <c r="M278" s="22"/>
    </row>
    <row r="279" spans="1:13">
      <c r="A279" s="11">
        <v>1</v>
      </c>
      <c r="B279" s="11" t="s">
        <v>2574</v>
      </c>
      <c r="C279" s="11" t="s">
        <v>2575</v>
      </c>
      <c r="D279" s="11" t="s">
        <v>4082</v>
      </c>
      <c r="E279" s="11" t="s">
        <v>2571</v>
      </c>
      <c r="F279" s="11" t="s">
        <v>3969</v>
      </c>
      <c r="G279" s="11" t="s">
        <v>4080</v>
      </c>
      <c r="H279" s="11">
        <v>190</v>
      </c>
      <c r="I279" s="18" t="s">
        <v>1389</v>
      </c>
      <c r="J279" s="11" t="s">
        <v>401</v>
      </c>
      <c r="K279" s="11" t="s">
        <v>1558</v>
      </c>
      <c r="L279" s="11">
        <v>25</v>
      </c>
      <c r="M279" s="22"/>
    </row>
    <row r="280" spans="1:13">
      <c r="A280" s="11">
        <v>1</v>
      </c>
      <c r="B280" s="11" t="s">
        <v>2576</v>
      </c>
      <c r="C280" s="11" t="s">
        <v>2577</v>
      </c>
      <c r="D280" s="11" t="s">
        <v>4082</v>
      </c>
      <c r="E280" s="11" t="s">
        <v>2571</v>
      </c>
      <c r="F280" s="11" t="s">
        <v>4008</v>
      </c>
      <c r="G280" s="11" t="s">
        <v>4080</v>
      </c>
      <c r="H280" s="11">
        <v>55</v>
      </c>
      <c r="I280" s="18" t="s">
        <v>1389</v>
      </c>
      <c r="J280" s="11" t="s">
        <v>401</v>
      </c>
      <c r="K280" s="11" t="s">
        <v>1558</v>
      </c>
      <c r="L280" s="11">
        <v>25</v>
      </c>
      <c r="M280" s="22"/>
    </row>
    <row r="281" spans="1:13">
      <c r="A281" s="11">
        <v>1</v>
      </c>
      <c r="B281" s="11" t="s">
        <v>2593</v>
      </c>
      <c r="C281" s="11" t="s">
        <v>4607</v>
      </c>
      <c r="D281" s="11" t="s">
        <v>4082</v>
      </c>
      <c r="E281" s="11" t="s">
        <v>4608</v>
      </c>
      <c r="F281" s="11" t="s">
        <v>3948</v>
      </c>
      <c r="G281" s="11" t="s">
        <v>4080</v>
      </c>
      <c r="H281" s="11">
        <v>28</v>
      </c>
      <c r="I281" s="18" t="s">
        <v>3930</v>
      </c>
      <c r="J281" s="11" t="str">
        <f>VLOOKUP(C281,Hoja5!A:G,4,0)</f>
        <v>HIGO/GRIS/CAMELIA</v>
      </c>
      <c r="K281" s="11" t="str">
        <f>VLOOKUP(C281,Hoja5!A:G,6,0)</f>
        <v>MASCULINO</v>
      </c>
      <c r="L281" s="11">
        <f>VLOOKUP(C281,Hoja5!A:G,7,0)</f>
        <v>28</v>
      </c>
      <c r="M281" s="22"/>
    </row>
    <row r="282" spans="1:13">
      <c r="A282" s="11">
        <v>1</v>
      </c>
      <c r="B282" s="11" t="s">
        <v>2594</v>
      </c>
      <c r="C282" s="11" t="s">
        <v>2595</v>
      </c>
      <c r="D282" s="11" t="s">
        <v>4082</v>
      </c>
      <c r="E282" s="11" t="s">
        <v>4608</v>
      </c>
      <c r="F282" s="11" t="s">
        <v>3969</v>
      </c>
      <c r="G282" s="11" t="s">
        <v>4080</v>
      </c>
      <c r="H282" s="11">
        <v>7</v>
      </c>
      <c r="I282" s="18" t="s">
        <v>3930</v>
      </c>
      <c r="J282" s="11" t="str">
        <f>VLOOKUP(C282,Hoja5!A:G,4,0)</f>
        <v>HIGO/GRIS/CAMELIA</v>
      </c>
      <c r="K282" s="11" t="str">
        <f>VLOOKUP(C282,Hoja5!A:G,6,0)</f>
        <v>MASCULINO</v>
      </c>
      <c r="L282" s="11">
        <f>VLOOKUP(C282,Hoja5!A:G,7,0)</f>
        <v>28</v>
      </c>
      <c r="M282" s="22"/>
    </row>
    <row r="283" spans="1:13">
      <c r="A283" s="11">
        <v>1</v>
      </c>
      <c r="B283" s="11" t="s">
        <v>2596</v>
      </c>
      <c r="C283" s="11" t="s">
        <v>4081</v>
      </c>
      <c r="D283" s="11" t="s">
        <v>4082</v>
      </c>
      <c r="E283" s="11" t="s">
        <v>4083</v>
      </c>
      <c r="F283" s="11" t="s">
        <v>3948</v>
      </c>
      <c r="G283" s="11" t="s">
        <v>4080</v>
      </c>
      <c r="H283" s="11">
        <v>2</v>
      </c>
      <c r="I283" s="18" t="s">
        <v>3959</v>
      </c>
      <c r="J283" s="11" t="str">
        <f>VLOOKUP(C283,Hoja5!A:G,4,0)</f>
        <v>BLANCO/BLANCO/MARINO</v>
      </c>
      <c r="K283" s="11" t="str">
        <f>VLOOKUP(C283,Hoja5!A:G,6,0)</f>
        <v>MASCULINO</v>
      </c>
      <c r="L283" s="11">
        <f>VLOOKUP(C283,Hoja5!A:G,7,0)</f>
        <v>28</v>
      </c>
      <c r="M283" s="22"/>
    </row>
    <row r="284" spans="1:13">
      <c r="A284" s="11">
        <v>1</v>
      </c>
      <c r="B284" s="11" t="s">
        <v>2597</v>
      </c>
      <c r="C284" s="11" t="s">
        <v>2598</v>
      </c>
      <c r="D284" s="11" t="s">
        <v>4082</v>
      </c>
      <c r="E284" s="11" t="s">
        <v>4083</v>
      </c>
      <c r="F284" s="11" t="s">
        <v>3929</v>
      </c>
      <c r="G284" s="11" t="s">
        <v>4080</v>
      </c>
      <c r="H284" s="11">
        <v>2</v>
      </c>
      <c r="I284" s="18" t="s">
        <v>3959</v>
      </c>
      <c r="J284" s="11" t="str">
        <f>VLOOKUP(C284,Hoja5!A:G,4,0)</f>
        <v>BLANCO/BLANCO/MARINO</v>
      </c>
      <c r="K284" s="11" t="str">
        <f>VLOOKUP(C284,Hoja5!A:G,6,0)</f>
        <v>MASCULINO</v>
      </c>
      <c r="L284" s="11">
        <f>VLOOKUP(C284,Hoja5!A:G,7,0)</f>
        <v>28</v>
      </c>
      <c r="M284" s="22"/>
    </row>
    <row r="285" spans="1:13">
      <c r="A285" s="11">
        <v>1</v>
      </c>
      <c r="B285" s="11" t="s">
        <v>2608</v>
      </c>
      <c r="C285" s="11" t="s">
        <v>4298</v>
      </c>
      <c r="D285" s="11" t="s">
        <v>4294</v>
      </c>
      <c r="E285" s="11" t="s">
        <v>4299</v>
      </c>
      <c r="F285" s="11" t="s">
        <v>3948</v>
      </c>
      <c r="G285" s="11" t="s">
        <v>4292</v>
      </c>
      <c r="H285" s="11">
        <v>4</v>
      </c>
      <c r="I285" s="18" t="s">
        <v>3959</v>
      </c>
      <c r="J285" s="11" t="str">
        <f>VLOOKUP(C285,Hoja5!A:G,4,0)</f>
        <v>FANTASIA MORADA</v>
      </c>
      <c r="K285" s="11" t="str">
        <f>VLOOKUP(C285,Hoja5!A:G,6,0)</f>
        <v>FEMENINO</v>
      </c>
      <c r="L285" s="11">
        <f>VLOOKUP(C285,Hoja5!A:G,7,0)</f>
        <v>20</v>
      </c>
      <c r="M285" s="22"/>
    </row>
    <row r="286" spans="1:13">
      <c r="A286" s="11">
        <v>1</v>
      </c>
      <c r="B286" s="11" t="s">
        <v>2609</v>
      </c>
      <c r="C286" s="11" t="s">
        <v>4301</v>
      </c>
      <c r="D286" s="11" t="s">
        <v>4294</v>
      </c>
      <c r="E286" s="11" t="s">
        <v>4299</v>
      </c>
      <c r="F286" s="11" t="s">
        <v>3929</v>
      </c>
      <c r="G286" s="11" t="s">
        <v>4292</v>
      </c>
      <c r="H286" s="11">
        <v>31</v>
      </c>
      <c r="I286" s="18" t="s">
        <v>3959</v>
      </c>
      <c r="J286" s="11" t="str">
        <f>VLOOKUP(C286,Hoja5!A:G,4,0)</f>
        <v>FANTASIA MORADA</v>
      </c>
      <c r="K286" s="11" t="str">
        <f>VLOOKUP(C286,Hoja5!A:G,6,0)</f>
        <v>FEMENINO</v>
      </c>
      <c r="L286" s="11">
        <f>VLOOKUP(C286,Hoja5!A:G,7,0)</f>
        <v>20</v>
      </c>
      <c r="M286" s="22"/>
    </row>
    <row r="287" spans="1:13" s="13" customFormat="1">
      <c r="A287" s="12">
        <v>1</v>
      </c>
      <c r="B287" s="11" t="s">
        <v>2620</v>
      </c>
      <c r="C287" s="11" t="s">
        <v>2621</v>
      </c>
      <c r="D287" s="11" t="s">
        <v>4294</v>
      </c>
      <c r="E287" s="11" t="s">
        <v>4344</v>
      </c>
      <c r="F287" s="11" t="s">
        <v>3929</v>
      </c>
      <c r="G287" s="11" t="s">
        <v>4292</v>
      </c>
      <c r="H287" s="11">
        <v>268</v>
      </c>
      <c r="I287" s="18" t="s">
        <v>1389</v>
      </c>
      <c r="J287" s="11" t="str">
        <f>VLOOKUP(C287,Hoja5!A:G,4,0)</f>
        <v>MARINO/PITANGA/BLANCO</v>
      </c>
      <c r="K287" s="11" t="str">
        <f>VLOOKUP(C287,Hoja5!A:G,6,0)</f>
        <v>FEMENINO</v>
      </c>
      <c r="L287" s="11">
        <f>VLOOKUP(C287,Hoja5!A:G,7,0)</f>
        <v>20</v>
      </c>
      <c r="M287" s="22"/>
    </row>
    <row r="288" spans="1:13">
      <c r="A288" s="11">
        <v>1</v>
      </c>
      <c r="B288" s="11" t="s">
        <v>2630</v>
      </c>
      <c r="C288" s="11" t="s">
        <v>4293</v>
      </c>
      <c r="D288" s="11" t="s">
        <v>4294</v>
      </c>
      <c r="E288" s="11" t="s">
        <v>4295</v>
      </c>
      <c r="F288" s="11" t="s">
        <v>3948</v>
      </c>
      <c r="G288" s="11" t="s">
        <v>4292</v>
      </c>
      <c r="H288" s="11">
        <v>178</v>
      </c>
      <c r="I288" s="18" t="s">
        <v>3959</v>
      </c>
      <c r="J288" s="11" t="str">
        <f>VLOOKUP(C288,Hoja5!A:G,4,0)</f>
        <v>PEACH/PEACH</v>
      </c>
      <c r="K288" s="11" t="str">
        <f>VLOOKUP(C288,Hoja5!A:G,6,0)</f>
        <v>FEMENINO</v>
      </c>
      <c r="L288" s="11">
        <f>VLOOKUP(C288,Hoja5!A:G,7,0)</f>
        <v>20</v>
      </c>
      <c r="M288" s="22"/>
    </row>
    <row r="289" spans="1:13">
      <c r="A289" s="11">
        <v>1</v>
      </c>
      <c r="B289" s="11" t="s">
        <v>2631</v>
      </c>
      <c r="C289" s="11" t="s">
        <v>4518</v>
      </c>
      <c r="D289" s="11" t="s">
        <v>4294</v>
      </c>
      <c r="E289" s="11" t="s">
        <v>4295</v>
      </c>
      <c r="F289" s="11" t="s">
        <v>3929</v>
      </c>
      <c r="G289" s="11" t="s">
        <v>4292</v>
      </c>
      <c r="H289" s="11">
        <v>87</v>
      </c>
      <c r="I289" s="18" t="s">
        <v>3959</v>
      </c>
      <c r="J289" s="11" t="str">
        <f>VLOOKUP(C289,Hoja5!A:G,4,0)</f>
        <v>PEACH/PEACH</v>
      </c>
      <c r="K289" s="11" t="str">
        <f>VLOOKUP(C289,Hoja5!A:G,6,0)</f>
        <v>FEMENINO</v>
      </c>
      <c r="L289" s="11">
        <f>VLOOKUP(C289,Hoja5!A:G,7,0)</f>
        <v>20</v>
      </c>
      <c r="M289" s="22"/>
    </row>
    <row r="290" spans="1:13">
      <c r="A290" s="11">
        <v>1</v>
      </c>
      <c r="B290" s="11" t="s">
        <v>2689</v>
      </c>
      <c r="C290" s="11" t="s">
        <v>2690</v>
      </c>
      <c r="D290" s="11" t="s">
        <v>3927</v>
      </c>
      <c r="E290" s="11" t="s">
        <v>5427</v>
      </c>
      <c r="F290" s="11" t="s">
        <v>4008</v>
      </c>
      <c r="G290" s="11" t="s">
        <v>3925</v>
      </c>
      <c r="H290" s="11">
        <v>4</v>
      </c>
      <c r="I290" s="18" t="s">
        <v>1389</v>
      </c>
      <c r="J290" s="11" t="str">
        <f>VLOOKUP(C290,Hoja5!A:G,4,0)</f>
        <v>BLANCO/AZUL</v>
      </c>
      <c r="K290" s="11" t="str">
        <f>VLOOKUP(C290,Hoja5!A:G,6,0)</f>
        <v>UNISEX</v>
      </c>
      <c r="L290" s="11">
        <f>VLOOKUP(C290,Hoja5!A:G,7,0)</f>
        <v>32</v>
      </c>
      <c r="M290" s="22"/>
    </row>
    <row r="291" spans="1:13">
      <c r="A291" s="11">
        <v>1</v>
      </c>
      <c r="B291" s="11" t="s">
        <v>2691</v>
      </c>
      <c r="C291" s="11" t="s">
        <v>3960</v>
      </c>
      <c r="D291" s="11" t="s">
        <v>3927</v>
      </c>
      <c r="E291" s="11" t="s">
        <v>3958</v>
      </c>
      <c r="F291" s="11" t="s">
        <v>3948</v>
      </c>
      <c r="G291" s="11" t="s">
        <v>3925</v>
      </c>
      <c r="H291" s="11">
        <v>4</v>
      </c>
      <c r="I291" s="18" t="s">
        <v>3959</v>
      </c>
      <c r="J291" s="11" t="str">
        <f>VLOOKUP(C291,Hoja5!A:G,4,0)</f>
        <v>BEIGE</v>
      </c>
      <c r="K291" s="11" t="str">
        <f>VLOOKUP(C291,Hoja5!A:G,6,0)</f>
        <v>MASCULINO</v>
      </c>
      <c r="L291" s="11">
        <f>VLOOKUP(C291,Hoja5!A:G,7,0)</f>
        <v>32</v>
      </c>
      <c r="M291" s="22"/>
    </row>
    <row r="292" spans="1:13">
      <c r="A292" s="11">
        <v>1</v>
      </c>
      <c r="B292" s="11" t="s">
        <v>2692</v>
      </c>
      <c r="C292" s="11" t="s">
        <v>3957</v>
      </c>
      <c r="D292" s="11" t="s">
        <v>3927</v>
      </c>
      <c r="E292" s="11" t="s">
        <v>3958</v>
      </c>
      <c r="F292" s="11" t="s">
        <v>3929</v>
      </c>
      <c r="G292" s="11" t="s">
        <v>3925</v>
      </c>
      <c r="H292" s="11">
        <v>1</v>
      </c>
      <c r="I292" s="18" t="s">
        <v>3959</v>
      </c>
      <c r="J292" s="11" t="str">
        <f>VLOOKUP(C292,Hoja5!A:G,4,0)</f>
        <v>BEIGE</v>
      </c>
      <c r="K292" s="11" t="str">
        <f>VLOOKUP(C292,Hoja5!A:G,6,0)</f>
        <v>MASCULINO</v>
      </c>
      <c r="L292" s="11">
        <f>VLOOKUP(C292,Hoja5!A:G,7,0)</f>
        <v>32</v>
      </c>
      <c r="M292" s="22"/>
    </row>
    <row r="293" spans="1:13">
      <c r="A293" s="11">
        <v>1</v>
      </c>
      <c r="B293" s="11" t="s">
        <v>2693</v>
      </c>
      <c r="C293" s="11" t="s">
        <v>3983</v>
      </c>
      <c r="D293" s="11" t="s">
        <v>3927</v>
      </c>
      <c r="E293" s="11" t="s">
        <v>3980</v>
      </c>
      <c r="F293" s="11" t="s">
        <v>3940</v>
      </c>
      <c r="G293" s="11" t="s">
        <v>3925</v>
      </c>
      <c r="H293" s="11">
        <v>4</v>
      </c>
      <c r="I293" s="18" t="s">
        <v>3930</v>
      </c>
      <c r="J293" s="11" t="str">
        <f>VLOOKUP(C293,Hoja5!A:G,4,0)</f>
        <v>TURQUESA</v>
      </c>
      <c r="K293" s="11" t="str">
        <f>VLOOKUP(C293,Hoja5!A:G,6,0)</f>
        <v>MASCULINO</v>
      </c>
      <c r="L293" s="11">
        <f>VLOOKUP(C293,Hoja5!A:G,7,0)</f>
        <v>32</v>
      </c>
      <c r="M293" s="22"/>
    </row>
    <row r="294" spans="1:13">
      <c r="A294" s="11">
        <v>1</v>
      </c>
      <c r="B294" s="11" t="s">
        <v>2694</v>
      </c>
      <c r="C294" s="11" t="s">
        <v>4006</v>
      </c>
      <c r="D294" s="11" t="s">
        <v>3927</v>
      </c>
      <c r="E294" s="11" t="s">
        <v>3980</v>
      </c>
      <c r="F294" s="11" t="s">
        <v>3948</v>
      </c>
      <c r="G294" s="11" t="s">
        <v>3925</v>
      </c>
      <c r="H294" s="11">
        <v>4</v>
      </c>
      <c r="I294" s="18" t="s">
        <v>3930</v>
      </c>
      <c r="J294" s="11" t="str">
        <f>VLOOKUP(C294,Hoja5!A:G,4,0)</f>
        <v>TURQUESA</v>
      </c>
      <c r="K294" s="11" t="str">
        <f>VLOOKUP(C294,Hoja5!A:G,6,0)</f>
        <v>MASCULINO</v>
      </c>
      <c r="L294" s="11">
        <f>VLOOKUP(C294,Hoja5!A:G,7,0)</f>
        <v>32</v>
      </c>
      <c r="M294" s="22"/>
    </row>
    <row r="295" spans="1:13" s="13" customFormat="1">
      <c r="A295" s="12">
        <v>1</v>
      </c>
      <c r="B295" s="11" t="s">
        <v>2706</v>
      </c>
      <c r="C295" s="11" t="s">
        <v>2707</v>
      </c>
      <c r="D295" s="11" t="s">
        <v>3927</v>
      </c>
      <c r="E295" s="11" t="s">
        <v>2708</v>
      </c>
      <c r="F295" s="11" t="s">
        <v>3942</v>
      </c>
      <c r="G295" s="11" t="s">
        <v>3925</v>
      </c>
      <c r="H295" s="11">
        <v>68</v>
      </c>
      <c r="I295" s="18" t="s">
        <v>1389</v>
      </c>
      <c r="J295" s="11" t="s">
        <v>401</v>
      </c>
      <c r="K295" s="11" t="s">
        <v>1558</v>
      </c>
      <c r="L295" s="11">
        <v>25</v>
      </c>
      <c r="M295" s="22"/>
    </row>
    <row r="296" spans="1:13" s="13" customFormat="1">
      <c r="A296" s="12">
        <v>1</v>
      </c>
      <c r="B296" s="11" t="s">
        <v>2713</v>
      </c>
      <c r="C296" s="11" t="s">
        <v>2714</v>
      </c>
      <c r="D296" s="11" t="s">
        <v>3927</v>
      </c>
      <c r="E296" s="11" t="s">
        <v>2708</v>
      </c>
      <c r="F296" s="11" t="s">
        <v>3929</v>
      </c>
      <c r="G296" s="11" t="s">
        <v>3925</v>
      </c>
      <c r="H296" s="11">
        <v>161</v>
      </c>
      <c r="I296" s="18" t="s">
        <v>1389</v>
      </c>
      <c r="J296" s="11" t="s">
        <v>401</v>
      </c>
      <c r="K296" s="11" t="s">
        <v>1558</v>
      </c>
      <c r="L296" s="11">
        <v>25</v>
      </c>
      <c r="M296" s="22"/>
    </row>
    <row r="297" spans="1:13" s="13" customFormat="1">
      <c r="A297" s="12">
        <v>1</v>
      </c>
      <c r="B297" s="11" t="s">
        <v>2715</v>
      </c>
      <c r="C297" s="11" t="s">
        <v>2716</v>
      </c>
      <c r="D297" s="11" t="s">
        <v>3927</v>
      </c>
      <c r="E297" s="11" t="s">
        <v>2708</v>
      </c>
      <c r="F297" s="11" t="s">
        <v>3969</v>
      </c>
      <c r="G297" s="11" t="s">
        <v>3925</v>
      </c>
      <c r="H297" s="11">
        <v>195</v>
      </c>
      <c r="I297" s="18" t="s">
        <v>1389</v>
      </c>
      <c r="J297" s="11" t="s">
        <v>401</v>
      </c>
      <c r="K297" s="11" t="s">
        <v>1558</v>
      </c>
      <c r="L297" s="11">
        <v>25</v>
      </c>
      <c r="M297" s="22"/>
    </row>
    <row r="298" spans="1:13" s="13" customFormat="1">
      <c r="A298" s="12">
        <v>1</v>
      </c>
      <c r="B298" s="11" t="s">
        <v>2717</v>
      </c>
      <c r="C298" s="11" t="s">
        <v>2718</v>
      </c>
      <c r="D298" s="11" t="s">
        <v>3927</v>
      </c>
      <c r="E298" s="11" t="s">
        <v>2708</v>
      </c>
      <c r="F298" s="11" t="s">
        <v>4008</v>
      </c>
      <c r="G298" s="11" t="s">
        <v>3925</v>
      </c>
      <c r="H298" s="11">
        <v>103</v>
      </c>
      <c r="I298" s="18" t="s">
        <v>1389</v>
      </c>
      <c r="J298" s="11" t="s">
        <v>401</v>
      </c>
      <c r="K298" s="11" t="s">
        <v>1558</v>
      </c>
      <c r="L298" s="11">
        <v>25</v>
      </c>
      <c r="M298" s="22"/>
    </row>
    <row r="299" spans="1:13">
      <c r="A299" s="11">
        <v>1</v>
      </c>
      <c r="B299" s="11" t="s">
        <v>2725</v>
      </c>
      <c r="C299" s="11" t="s">
        <v>2726</v>
      </c>
      <c r="D299" s="11" t="s">
        <v>3927</v>
      </c>
      <c r="E299" s="11" t="s">
        <v>3928</v>
      </c>
      <c r="F299" s="11" t="s">
        <v>3940</v>
      </c>
      <c r="G299" s="11" t="s">
        <v>3925</v>
      </c>
      <c r="H299" s="11">
        <v>34</v>
      </c>
      <c r="I299" s="18" t="s">
        <v>3930</v>
      </c>
      <c r="J299" s="11" t="str">
        <f>VLOOKUP(C299,Hoja5!A:G,4,0)</f>
        <v>WHITE/WHITE/BLUE STAR/BLUE</v>
      </c>
      <c r="K299" s="11" t="str">
        <f>VLOOKUP(C299,Hoja5!A:G,6,0)</f>
        <v>MASCULINO</v>
      </c>
      <c r="L299" s="11">
        <f>VLOOKUP(C299,Hoja5!A:G,7,0)</f>
        <v>32</v>
      </c>
      <c r="M299" s="22"/>
    </row>
    <row r="300" spans="1:13">
      <c r="A300" s="11">
        <v>1</v>
      </c>
      <c r="B300" s="11" t="s">
        <v>2727</v>
      </c>
      <c r="C300" s="11" t="s">
        <v>3961</v>
      </c>
      <c r="D300" s="11" t="s">
        <v>3927</v>
      </c>
      <c r="E300" s="11" t="s">
        <v>3928</v>
      </c>
      <c r="F300" s="11" t="s">
        <v>3948</v>
      </c>
      <c r="G300" s="11" t="s">
        <v>3925</v>
      </c>
      <c r="H300" s="11">
        <v>2</v>
      </c>
      <c r="I300" s="18" t="s">
        <v>3930</v>
      </c>
      <c r="J300" s="11" t="str">
        <f>VLOOKUP(C300,Hoja5!A:G,4,0)</f>
        <v>WHITE/WHITE/BLUE STAR/BLUE</v>
      </c>
      <c r="K300" s="11" t="str">
        <f>VLOOKUP(C300,Hoja5!A:G,6,0)</f>
        <v>MASCULINO</v>
      </c>
      <c r="L300" s="11">
        <f>VLOOKUP(C300,Hoja5!A:G,7,0)</f>
        <v>32</v>
      </c>
      <c r="M300" s="22"/>
    </row>
    <row r="301" spans="1:13">
      <c r="A301" s="11">
        <v>1</v>
      </c>
      <c r="B301" s="11" t="s">
        <v>2730</v>
      </c>
      <c r="C301" s="11" t="s">
        <v>4007</v>
      </c>
      <c r="D301" s="11" t="s">
        <v>3927</v>
      </c>
      <c r="E301" s="11" t="s">
        <v>3928</v>
      </c>
      <c r="F301" s="11" t="s">
        <v>4008</v>
      </c>
      <c r="G301" s="11" t="s">
        <v>3925</v>
      </c>
      <c r="H301" s="11">
        <v>2</v>
      </c>
      <c r="I301" s="18" t="s">
        <v>3930</v>
      </c>
      <c r="J301" s="11" t="str">
        <f>VLOOKUP(C301,Hoja5!A:G,4,0)</f>
        <v>WHITE/WHITE/BLUE STAR/BLUE</v>
      </c>
      <c r="K301" s="11" t="str">
        <f>VLOOKUP(C301,Hoja5!A:G,6,0)</f>
        <v>MASCULINO</v>
      </c>
      <c r="L301" s="11">
        <f>VLOOKUP(C301,Hoja5!A:G,7,0)</f>
        <v>32</v>
      </c>
      <c r="M301" s="22"/>
    </row>
    <row r="302" spans="1:13">
      <c r="A302" s="11">
        <v>1</v>
      </c>
      <c r="B302" s="11" t="s">
        <v>2737</v>
      </c>
      <c r="C302" s="11" t="s">
        <v>2738</v>
      </c>
      <c r="D302" s="11" t="s">
        <v>4255</v>
      </c>
      <c r="E302" s="11" t="s">
        <v>3958</v>
      </c>
      <c r="F302" s="11" t="s">
        <v>4164</v>
      </c>
      <c r="G302" s="11" t="s">
        <v>4253</v>
      </c>
      <c r="H302" s="11">
        <v>60</v>
      </c>
      <c r="I302" s="18" t="s">
        <v>1389</v>
      </c>
      <c r="J302" s="11" t="str">
        <f>VLOOKUP(E302,Hoja6!A:B,2,0)</f>
        <v>BEIGE</v>
      </c>
      <c r="K302" s="11" t="s">
        <v>1652</v>
      </c>
      <c r="L302" s="11">
        <v>25</v>
      </c>
      <c r="M302" s="22"/>
    </row>
    <row r="303" spans="1:13">
      <c r="A303" s="11">
        <v>1</v>
      </c>
      <c r="B303" s="11" t="s">
        <v>2739</v>
      </c>
      <c r="C303" s="11" t="s">
        <v>2740</v>
      </c>
      <c r="D303" s="11" t="s">
        <v>4255</v>
      </c>
      <c r="E303" s="11" t="s">
        <v>3958</v>
      </c>
      <c r="F303" s="11" t="s">
        <v>4146</v>
      </c>
      <c r="G303" s="11" t="s">
        <v>4253</v>
      </c>
      <c r="H303" s="11">
        <v>60</v>
      </c>
      <c r="I303" s="18" t="s">
        <v>1389</v>
      </c>
      <c r="J303" s="11" t="str">
        <f>VLOOKUP(E303,Hoja6!A:B,2,0)</f>
        <v>BEIGE</v>
      </c>
      <c r="K303" s="11" t="s">
        <v>1652</v>
      </c>
      <c r="L303" s="11">
        <v>25</v>
      </c>
      <c r="M303" s="22"/>
    </row>
    <row r="304" spans="1:13">
      <c r="A304" s="11">
        <v>1</v>
      </c>
      <c r="B304" s="11" t="s">
        <v>2741</v>
      </c>
      <c r="C304" s="11" t="s">
        <v>2742</v>
      </c>
      <c r="D304" s="11" t="s">
        <v>4255</v>
      </c>
      <c r="E304" s="11" t="s">
        <v>3958</v>
      </c>
      <c r="F304" s="11" t="s">
        <v>4148</v>
      </c>
      <c r="G304" s="11" t="s">
        <v>4253</v>
      </c>
      <c r="H304" s="11">
        <v>60</v>
      </c>
      <c r="I304" s="18" t="s">
        <v>1389</v>
      </c>
      <c r="J304" s="11" t="str">
        <f>VLOOKUP(E304,Hoja6!A:B,2,0)</f>
        <v>BEIGE</v>
      </c>
      <c r="K304" s="11" t="s">
        <v>1652</v>
      </c>
      <c r="L304" s="11">
        <v>25</v>
      </c>
      <c r="M304" s="22"/>
    </row>
    <row r="305" spans="1:13">
      <c r="A305" s="11">
        <v>1</v>
      </c>
      <c r="B305" s="11" t="s">
        <v>2743</v>
      </c>
      <c r="C305" s="11" t="s">
        <v>2744</v>
      </c>
      <c r="D305" s="11" t="s">
        <v>4255</v>
      </c>
      <c r="E305" s="11" t="s">
        <v>3958</v>
      </c>
      <c r="F305" s="11" t="s">
        <v>3950</v>
      </c>
      <c r="G305" s="11" t="s">
        <v>4253</v>
      </c>
      <c r="H305" s="11">
        <v>60</v>
      </c>
      <c r="I305" s="18" t="s">
        <v>1389</v>
      </c>
      <c r="J305" s="11" t="str">
        <f>VLOOKUP(E305,Hoja6!A:B,2,0)</f>
        <v>BEIGE</v>
      </c>
      <c r="K305" s="11" t="s">
        <v>1652</v>
      </c>
      <c r="L305" s="11">
        <v>25</v>
      </c>
      <c r="M305" s="22"/>
    </row>
    <row r="306" spans="1:13">
      <c r="A306" s="11">
        <v>1</v>
      </c>
      <c r="B306" s="11" t="s">
        <v>2745</v>
      </c>
      <c r="C306" s="11" t="s">
        <v>2746</v>
      </c>
      <c r="D306" s="11" t="s">
        <v>4255</v>
      </c>
      <c r="E306" s="11" t="s">
        <v>3958</v>
      </c>
      <c r="F306" s="11" t="s">
        <v>3942</v>
      </c>
      <c r="G306" s="11" t="s">
        <v>4253</v>
      </c>
      <c r="H306" s="11">
        <v>129</v>
      </c>
      <c r="I306" s="18" t="s">
        <v>1389</v>
      </c>
      <c r="J306" s="11" t="str">
        <f>VLOOKUP(E306,Hoja6!A:B,2,0)</f>
        <v>BEIGE</v>
      </c>
      <c r="K306" s="11" t="s">
        <v>1652</v>
      </c>
      <c r="L306" s="11">
        <v>25</v>
      </c>
      <c r="M306" s="22"/>
    </row>
    <row r="307" spans="1:13">
      <c r="A307" s="11">
        <v>1</v>
      </c>
      <c r="B307" s="11" t="s">
        <v>2747</v>
      </c>
      <c r="C307" s="11" t="s">
        <v>2748</v>
      </c>
      <c r="D307" s="11" t="s">
        <v>4255</v>
      </c>
      <c r="E307" s="11" t="s">
        <v>3958</v>
      </c>
      <c r="F307" s="11" t="s">
        <v>3940</v>
      </c>
      <c r="G307" s="11" t="s">
        <v>4253</v>
      </c>
      <c r="H307" s="11">
        <v>242</v>
      </c>
      <c r="I307" s="18" t="s">
        <v>1389</v>
      </c>
      <c r="J307" s="11" t="str">
        <f>VLOOKUP(E307,Hoja6!A:B,2,0)</f>
        <v>BEIGE</v>
      </c>
      <c r="K307" s="11" t="s">
        <v>1652</v>
      </c>
      <c r="L307" s="11">
        <v>25</v>
      </c>
      <c r="M307" s="22"/>
    </row>
    <row r="308" spans="1:13">
      <c r="A308" s="11">
        <v>1</v>
      </c>
      <c r="B308" s="11" t="s">
        <v>2749</v>
      </c>
      <c r="C308" s="11" t="s">
        <v>2750</v>
      </c>
      <c r="D308" s="11" t="s">
        <v>4255</v>
      </c>
      <c r="E308" s="11" t="s">
        <v>3958</v>
      </c>
      <c r="F308" s="11" t="s">
        <v>3948</v>
      </c>
      <c r="G308" s="11" t="s">
        <v>4253</v>
      </c>
      <c r="H308" s="11">
        <v>223</v>
      </c>
      <c r="I308" s="18" t="s">
        <v>1389</v>
      </c>
      <c r="J308" s="11" t="str">
        <f>VLOOKUP(E308,Hoja6!A:B,2,0)</f>
        <v>BEIGE</v>
      </c>
      <c r="K308" s="11" t="s">
        <v>1652</v>
      </c>
      <c r="L308" s="11">
        <v>25</v>
      </c>
      <c r="M308" s="22"/>
    </row>
    <row r="309" spans="1:13" s="13" customFormat="1">
      <c r="A309" s="12">
        <v>1</v>
      </c>
      <c r="B309" s="11" t="s">
        <v>2751</v>
      </c>
      <c r="C309" s="11" t="s">
        <v>2752</v>
      </c>
      <c r="D309" s="11" t="s">
        <v>4255</v>
      </c>
      <c r="E309" s="11" t="s">
        <v>3958</v>
      </c>
      <c r="F309" s="11" t="s">
        <v>3929</v>
      </c>
      <c r="G309" s="11" t="s">
        <v>4253</v>
      </c>
      <c r="H309" s="11">
        <v>102</v>
      </c>
      <c r="I309" s="18" t="s">
        <v>1389</v>
      </c>
      <c r="J309" s="11" t="str">
        <f>VLOOKUP(E309,Hoja6!A:B,2,0)</f>
        <v>BEIGE</v>
      </c>
      <c r="K309" s="11" t="s">
        <v>1652</v>
      </c>
      <c r="L309" s="11">
        <v>25</v>
      </c>
      <c r="M309" s="22"/>
    </row>
    <row r="310" spans="1:13">
      <c r="A310" s="11">
        <v>1</v>
      </c>
      <c r="B310" s="11" t="s">
        <v>2759</v>
      </c>
      <c r="C310" s="11" t="s">
        <v>2760</v>
      </c>
      <c r="D310" s="11" t="s">
        <v>4255</v>
      </c>
      <c r="E310" s="11" t="s">
        <v>4232</v>
      </c>
      <c r="F310" s="11" t="s">
        <v>3950</v>
      </c>
      <c r="G310" s="11" t="s">
        <v>4253</v>
      </c>
      <c r="H310" s="11">
        <v>60</v>
      </c>
      <c r="I310" s="18" t="s">
        <v>1389</v>
      </c>
      <c r="J310" s="11" t="s">
        <v>401</v>
      </c>
      <c r="K310" s="11" t="s">
        <v>1562</v>
      </c>
      <c r="L310" s="11">
        <v>25</v>
      </c>
      <c r="M310" s="22"/>
    </row>
    <row r="311" spans="1:13">
      <c r="A311" s="11">
        <v>1</v>
      </c>
      <c r="B311" s="11" t="s">
        <v>2761</v>
      </c>
      <c r="C311" s="11" t="s">
        <v>2762</v>
      </c>
      <c r="D311" s="11" t="s">
        <v>4255</v>
      </c>
      <c r="E311" s="11" t="s">
        <v>4232</v>
      </c>
      <c r="F311" s="11" t="s">
        <v>3942</v>
      </c>
      <c r="G311" s="11" t="s">
        <v>4253</v>
      </c>
      <c r="H311" s="11">
        <v>103</v>
      </c>
      <c r="I311" s="18" t="s">
        <v>1389</v>
      </c>
      <c r="J311" s="11" t="s">
        <v>401</v>
      </c>
      <c r="K311" s="11" t="s">
        <v>1562</v>
      </c>
      <c r="L311" s="11">
        <v>25</v>
      </c>
      <c r="M311" s="22"/>
    </row>
    <row r="312" spans="1:13">
      <c r="A312" s="11">
        <v>1</v>
      </c>
      <c r="B312" s="11" t="s">
        <v>2763</v>
      </c>
      <c r="C312" s="11" t="s">
        <v>2764</v>
      </c>
      <c r="D312" s="11" t="s">
        <v>4255</v>
      </c>
      <c r="E312" s="11" t="s">
        <v>4232</v>
      </c>
      <c r="F312" s="11" t="s">
        <v>3940</v>
      </c>
      <c r="G312" s="11" t="s">
        <v>4253</v>
      </c>
      <c r="H312" s="11">
        <v>158</v>
      </c>
      <c r="I312" s="18" t="s">
        <v>1389</v>
      </c>
      <c r="J312" s="11" t="s">
        <v>401</v>
      </c>
      <c r="K312" s="11" t="s">
        <v>1562</v>
      </c>
      <c r="L312" s="11">
        <v>25</v>
      </c>
      <c r="M312" s="22"/>
    </row>
    <row r="313" spans="1:13">
      <c r="A313" s="11">
        <v>1</v>
      </c>
      <c r="B313" s="11" t="s">
        <v>2765</v>
      </c>
      <c r="C313" s="11" t="s">
        <v>2766</v>
      </c>
      <c r="D313" s="11" t="s">
        <v>4255</v>
      </c>
      <c r="E313" s="11" t="s">
        <v>4232</v>
      </c>
      <c r="F313" s="11" t="s">
        <v>3948</v>
      </c>
      <c r="G313" s="11" t="s">
        <v>4253</v>
      </c>
      <c r="H313" s="11">
        <v>233</v>
      </c>
      <c r="I313" s="18" t="s">
        <v>1389</v>
      </c>
      <c r="J313" s="11" t="s">
        <v>401</v>
      </c>
      <c r="K313" s="11" t="s">
        <v>1562</v>
      </c>
      <c r="L313" s="11">
        <v>25</v>
      </c>
      <c r="M313" s="22"/>
    </row>
    <row r="314" spans="1:13" s="13" customFormat="1">
      <c r="A314" s="12">
        <v>1</v>
      </c>
      <c r="B314" s="11" t="s">
        <v>2767</v>
      </c>
      <c r="C314" s="11" t="s">
        <v>2768</v>
      </c>
      <c r="D314" s="11" t="s">
        <v>4255</v>
      </c>
      <c r="E314" s="11" t="s">
        <v>4232</v>
      </c>
      <c r="F314" s="11" t="s">
        <v>3929</v>
      </c>
      <c r="G314" s="11" t="s">
        <v>4253</v>
      </c>
      <c r="H314" s="11">
        <v>102</v>
      </c>
      <c r="I314" s="18" t="s">
        <v>1389</v>
      </c>
      <c r="J314" s="11" t="s">
        <v>401</v>
      </c>
      <c r="K314" s="11" t="s">
        <v>1562</v>
      </c>
      <c r="L314" s="11">
        <v>25</v>
      </c>
      <c r="M314" s="22"/>
    </row>
    <row r="315" spans="1:13">
      <c r="A315" s="11">
        <v>1</v>
      </c>
      <c r="B315" s="11" t="s">
        <v>2774</v>
      </c>
      <c r="C315" s="11" t="s">
        <v>4425</v>
      </c>
      <c r="D315" s="11" t="s">
        <v>4255</v>
      </c>
      <c r="E315" s="11" t="s">
        <v>4256</v>
      </c>
      <c r="F315" s="11" t="s">
        <v>4146</v>
      </c>
      <c r="G315" s="11" t="s">
        <v>4253</v>
      </c>
      <c r="H315" s="11">
        <v>6</v>
      </c>
      <c r="I315" s="18" t="s">
        <v>3930</v>
      </c>
      <c r="J315" s="11" t="str">
        <f>VLOOKUP(C315,Hoja5!A:G,4,0)</f>
        <v>NEGRO/BLANCO/NEGRO</v>
      </c>
      <c r="K315" s="11" t="str">
        <f>VLOOKUP(C315,Hoja5!A:G,6,0)</f>
        <v>UNISEX</v>
      </c>
      <c r="L315" s="11">
        <f>VLOOKUP(C315,Hoja5!A:G,7,0)</f>
        <v>25</v>
      </c>
      <c r="M315" s="22"/>
    </row>
    <row r="316" spans="1:13">
      <c r="A316" s="11">
        <v>1</v>
      </c>
      <c r="B316" s="11" t="s">
        <v>2777</v>
      </c>
      <c r="C316" s="11" t="s">
        <v>4257</v>
      </c>
      <c r="D316" s="11" t="s">
        <v>4255</v>
      </c>
      <c r="E316" s="11" t="s">
        <v>4256</v>
      </c>
      <c r="F316" s="11" t="s">
        <v>3948</v>
      </c>
      <c r="G316" s="11" t="s">
        <v>4253</v>
      </c>
      <c r="H316" s="11">
        <v>73</v>
      </c>
      <c r="I316" s="18" t="s">
        <v>3930</v>
      </c>
      <c r="J316" s="11" t="str">
        <f>VLOOKUP(C316,Hoja5!A:G,4,0)</f>
        <v>NEGRO/BLANCO/NEGRO</v>
      </c>
      <c r="K316" s="11" t="str">
        <f>VLOOKUP(C316,Hoja5!A:G,6,0)</f>
        <v>UNISEX</v>
      </c>
      <c r="L316" s="11">
        <f>VLOOKUP(C316,Hoja5!A:G,7,0)</f>
        <v>25</v>
      </c>
      <c r="M316" s="22"/>
    </row>
    <row r="317" spans="1:13">
      <c r="A317" s="11">
        <v>1</v>
      </c>
      <c r="B317" s="11" t="s">
        <v>2779</v>
      </c>
      <c r="C317" s="11" t="s">
        <v>4277</v>
      </c>
      <c r="D317" s="11" t="s">
        <v>4255</v>
      </c>
      <c r="E317" s="11" t="s">
        <v>4256</v>
      </c>
      <c r="F317" s="11" t="s">
        <v>3969</v>
      </c>
      <c r="G317" s="11" t="s">
        <v>4253</v>
      </c>
      <c r="H317" s="11">
        <v>3</v>
      </c>
      <c r="I317" s="18" t="s">
        <v>3930</v>
      </c>
      <c r="J317" s="11" t="str">
        <f>VLOOKUP(C317,Hoja5!A:G,4,0)</f>
        <v>NEGRO/BLANCO/NEGRO</v>
      </c>
      <c r="K317" s="11" t="str">
        <f>VLOOKUP(C317,Hoja5!A:G,6,0)</f>
        <v>UNISEX</v>
      </c>
      <c r="L317" s="11">
        <f>VLOOKUP(C317,Hoja5!A:G,7,0)</f>
        <v>25</v>
      </c>
      <c r="M317" s="22"/>
    </row>
    <row r="318" spans="1:13">
      <c r="A318" s="11">
        <v>1</v>
      </c>
      <c r="B318" s="11" t="s">
        <v>2788</v>
      </c>
      <c r="C318" s="11" t="s">
        <v>2789</v>
      </c>
      <c r="D318" s="11" t="s">
        <v>4255</v>
      </c>
      <c r="E318" s="11" t="s">
        <v>4260</v>
      </c>
      <c r="F318" s="11" t="s">
        <v>3950</v>
      </c>
      <c r="G318" s="11" t="s">
        <v>4253</v>
      </c>
      <c r="H318" s="11">
        <v>35</v>
      </c>
      <c r="I318" s="18" t="s">
        <v>3930</v>
      </c>
      <c r="J318" s="11" t="str">
        <f>VLOOKUP(C318,Hoja5!A:G,4,0)</f>
        <v>PINK/PINK</v>
      </c>
      <c r="K318" s="11" t="str">
        <f>VLOOKUP(C318,Hoja5!A:G,6,0)</f>
        <v>UNISEX</v>
      </c>
      <c r="L318" s="11">
        <f>VLOOKUP(C318,Hoja5!A:G,7,0)</f>
        <v>25</v>
      </c>
      <c r="M318" s="22"/>
    </row>
    <row r="319" spans="1:13">
      <c r="A319" s="11">
        <v>1</v>
      </c>
      <c r="B319" s="11" t="s">
        <v>2790</v>
      </c>
      <c r="C319" s="11" t="s">
        <v>4259</v>
      </c>
      <c r="D319" s="11" t="s">
        <v>4255</v>
      </c>
      <c r="E319" s="11" t="s">
        <v>4260</v>
      </c>
      <c r="F319" s="11" t="s">
        <v>3942</v>
      </c>
      <c r="G319" s="11" t="s">
        <v>4253</v>
      </c>
      <c r="H319" s="11">
        <v>14</v>
      </c>
      <c r="I319" s="18" t="s">
        <v>3930</v>
      </c>
      <c r="J319" s="11" t="str">
        <f>VLOOKUP(C319,Hoja5!A:G,4,0)</f>
        <v>PINK/PINK</v>
      </c>
      <c r="K319" s="11" t="str">
        <f>VLOOKUP(C319,Hoja5!A:G,6,0)</f>
        <v>UNISEX</v>
      </c>
      <c r="L319" s="11">
        <f>VLOOKUP(C319,Hoja5!A:G,7,0)</f>
        <v>25</v>
      </c>
      <c r="M319" s="22"/>
    </row>
    <row r="320" spans="1:13">
      <c r="A320" s="11">
        <v>1</v>
      </c>
      <c r="B320" s="11" t="s">
        <v>2791</v>
      </c>
      <c r="C320" s="11" t="s">
        <v>4261</v>
      </c>
      <c r="D320" s="11" t="s">
        <v>4255</v>
      </c>
      <c r="E320" s="11" t="s">
        <v>4260</v>
      </c>
      <c r="F320" s="11" t="s">
        <v>3940</v>
      </c>
      <c r="G320" s="11" t="s">
        <v>4253</v>
      </c>
      <c r="H320" s="11">
        <v>43</v>
      </c>
      <c r="I320" s="18" t="s">
        <v>3930</v>
      </c>
      <c r="J320" s="11" t="str">
        <f>VLOOKUP(C320,Hoja5!A:G,4,0)</f>
        <v>PINK/PINK</v>
      </c>
      <c r="K320" s="11" t="str">
        <f>VLOOKUP(C320,Hoja5!A:G,6,0)</f>
        <v>UNISEX</v>
      </c>
      <c r="L320" s="11">
        <f>VLOOKUP(C320,Hoja5!A:G,7,0)</f>
        <v>25</v>
      </c>
      <c r="M320" s="22"/>
    </row>
    <row r="321" spans="1:13">
      <c r="A321" s="11">
        <v>1</v>
      </c>
      <c r="B321" s="11" t="s">
        <v>2792</v>
      </c>
      <c r="C321" s="11" t="s">
        <v>4262</v>
      </c>
      <c r="D321" s="11" t="s">
        <v>4255</v>
      </c>
      <c r="E321" s="11" t="s">
        <v>4260</v>
      </c>
      <c r="F321" s="11" t="s">
        <v>3948</v>
      </c>
      <c r="G321" s="11" t="s">
        <v>4253</v>
      </c>
      <c r="H321" s="11">
        <v>25</v>
      </c>
      <c r="I321" s="18" t="s">
        <v>3930</v>
      </c>
      <c r="J321" s="11" t="str">
        <f>VLOOKUP(C321,Hoja5!A:G,4,0)</f>
        <v>PINK/PINK</v>
      </c>
      <c r="K321" s="11" t="str">
        <f>VLOOKUP(C321,Hoja5!A:G,6,0)</f>
        <v>UNISEX</v>
      </c>
      <c r="L321" s="11">
        <f>VLOOKUP(C321,Hoja5!A:G,7,0)</f>
        <v>25</v>
      </c>
      <c r="M321" s="22"/>
    </row>
    <row r="322" spans="1:13">
      <c r="A322" s="11">
        <v>1</v>
      </c>
      <c r="B322" s="11" t="s">
        <v>2793</v>
      </c>
      <c r="C322" s="11" t="s">
        <v>4263</v>
      </c>
      <c r="D322" s="11" t="s">
        <v>4255</v>
      </c>
      <c r="E322" s="11" t="s">
        <v>4260</v>
      </c>
      <c r="F322" s="11" t="s">
        <v>3929</v>
      </c>
      <c r="G322" s="11" t="s">
        <v>4253</v>
      </c>
      <c r="H322" s="11">
        <v>8</v>
      </c>
      <c r="I322" s="18" t="s">
        <v>3930</v>
      </c>
      <c r="J322" s="11" t="str">
        <f>VLOOKUP(C322,Hoja5!A:G,4,0)</f>
        <v>PINK/PINK</v>
      </c>
      <c r="K322" s="11" t="str">
        <f>VLOOKUP(C322,Hoja5!A:G,6,0)</f>
        <v>UNISEX</v>
      </c>
      <c r="L322" s="11">
        <f>VLOOKUP(C322,Hoja5!A:G,7,0)</f>
        <v>25</v>
      </c>
      <c r="M322" s="22"/>
    </row>
    <row r="323" spans="1:13">
      <c r="A323" s="11">
        <v>1</v>
      </c>
      <c r="B323" s="11" t="s">
        <v>2801</v>
      </c>
      <c r="C323" s="11" t="s">
        <v>2802</v>
      </c>
      <c r="D323" s="11" t="s">
        <v>2803</v>
      </c>
      <c r="E323" s="11" t="s">
        <v>5194</v>
      </c>
      <c r="F323" s="11" t="s">
        <v>3940</v>
      </c>
      <c r="G323" s="11" t="s">
        <v>2804</v>
      </c>
      <c r="H323" s="11">
        <v>42</v>
      </c>
      <c r="I323" s="18" t="s">
        <v>1387</v>
      </c>
      <c r="J323" s="11" t="str">
        <f>VLOOKUP(C323,Hoja5!A:G,4,0)</f>
        <v>CRISTAL ROSA</v>
      </c>
      <c r="K323" s="11" t="str">
        <f>VLOOKUP(C323,Hoja5!A:G,6,0)</f>
        <v>FEMENINO</v>
      </c>
      <c r="L323" s="11">
        <f>VLOOKUP(C323,Hoja5!A:G,7,0)</f>
        <v>20</v>
      </c>
      <c r="M323" s="22"/>
    </row>
    <row r="324" spans="1:13">
      <c r="A324" s="11">
        <v>1</v>
      </c>
      <c r="B324" s="11" t="s">
        <v>2805</v>
      </c>
      <c r="C324" s="11" t="s">
        <v>2806</v>
      </c>
      <c r="D324" s="11" t="s">
        <v>2803</v>
      </c>
      <c r="E324" s="11" t="s">
        <v>5194</v>
      </c>
      <c r="F324" s="11" t="s">
        <v>3948</v>
      </c>
      <c r="G324" s="11" t="s">
        <v>2804</v>
      </c>
      <c r="H324" s="11">
        <v>18</v>
      </c>
      <c r="I324" s="18" t="s">
        <v>1387</v>
      </c>
      <c r="J324" s="11" t="s">
        <v>401</v>
      </c>
      <c r="K324" s="11" t="s">
        <v>1562</v>
      </c>
      <c r="L324" s="11">
        <v>25</v>
      </c>
      <c r="M324" s="22"/>
    </row>
    <row r="325" spans="1:13">
      <c r="A325" s="11">
        <v>1</v>
      </c>
      <c r="B325" s="11" t="s">
        <v>2807</v>
      </c>
      <c r="C325" s="11" t="s">
        <v>2808</v>
      </c>
      <c r="D325" s="11" t="s">
        <v>2803</v>
      </c>
      <c r="E325" s="11" t="s">
        <v>2809</v>
      </c>
      <c r="F325" s="11" t="s">
        <v>3940</v>
      </c>
      <c r="G325" s="11" t="s">
        <v>2804</v>
      </c>
      <c r="H325" s="11">
        <v>12</v>
      </c>
      <c r="I325" s="18" t="s">
        <v>1387</v>
      </c>
      <c r="J325" s="11" t="s">
        <v>401</v>
      </c>
      <c r="K325" s="11" t="s">
        <v>1562</v>
      </c>
      <c r="L325" s="11">
        <v>25</v>
      </c>
      <c r="M325" s="22"/>
    </row>
    <row r="326" spans="1:13">
      <c r="A326" s="11">
        <v>1</v>
      </c>
      <c r="B326" s="11" t="s">
        <v>2815</v>
      </c>
      <c r="C326" s="11" t="s">
        <v>2816</v>
      </c>
      <c r="D326" s="11" t="s">
        <v>4266</v>
      </c>
      <c r="E326" s="11" t="s">
        <v>2817</v>
      </c>
      <c r="F326" s="11" t="s">
        <v>4233</v>
      </c>
      <c r="G326" s="11" t="s">
        <v>2811</v>
      </c>
      <c r="H326" s="11">
        <v>24</v>
      </c>
      <c r="I326" s="18" t="s">
        <v>1385</v>
      </c>
      <c r="J326" s="11" t="s">
        <v>401</v>
      </c>
      <c r="K326" s="11" t="s">
        <v>1652</v>
      </c>
      <c r="L326" s="11">
        <v>25</v>
      </c>
      <c r="M326" s="22"/>
    </row>
    <row r="327" spans="1:13">
      <c r="A327" s="11">
        <v>1</v>
      </c>
      <c r="B327" s="11" t="s">
        <v>2820</v>
      </c>
      <c r="C327" s="11" t="s">
        <v>2821</v>
      </c>
      <c r="D327" s="11" t="s">
        <v>4266</v>
      </c>
      <c r="E327" s="11" t="s">
        <v>4756</v>
      </c>
      <c r="F327" s="11" t="s">
        <v>4268</v>
      </c>
      <c r="G327" s="11" t="s">
        <v>2811</v>
      </c>
      <c r="H327" s="11">
        <v>12</v>
      </c>
      <c r="I327" s="18" t="s">
        <v>1385</v>
      </c>
      <c r="J327" s="11" t="s">
        <v>401</v>
      </c>
      <c r="K327" s="11" t="s">
        <v>1652</v>
      </c>
      <c r="L327" s="11">
        <v>25</v>
      </c>
      <c r="M327" s="22"/>
    </row>
    <row r="328" spans="1:13">
      <c r="A328" s="11">
        <v>1</v>
      </c>
      <c r="B328" s="11" t="s">
        <v>2822</v>
      </c>
      <c r="C328" s="11" t="s">
        <v>2823</v>
      </c>
      <c r="D328" s="11" t="s">
        <v>4266</v>
      </c>
      <c r="E328" s="11" t="s">
        <v>4756</v>
      </c>
      <c r="F328" s="11" t="s">
        <v>4240</v>
      </c>
      <c r="G328" s="11" t="s">
        <v>2811</v>
      </c>
      <c r="H328" s="11">
        <v>12</v>
      </c>
      <c r="I328" s="18" t="s">
        <v>1385</v>
      </c>
      <c r="J328" s="11" t="s">
        <v>401</v>
      </c>
      <c r="K328" s="11" t="s">
        <v>1652</v>
      </c>
      <c r="L328" s="11">
        <v>25</v>
      </c>
      <c r="M328" s="22"/>
    </row>
    <row r="329" spans="1:13">
      <c r="A329" s="11">
        <v>1</v>
      </c>
      <c r="B329" s="11" t="s">
        <v>2824</v>
      </c>
      <c r="C329" s="11" t="s">
        <v>2825</v>
      </c>
      <c r="D329" s="11" t="s">
        <v>4266</v>
      </c>
      <c r="E329" s="11" t="s">
        <v>4756</v>
      </c>
      <c r="F329" s="11" t="s">
        <v>4236</v>
      </c>
      <c r="G329" s="11" t="s">
        <v>2811</v>
      </c>
      <c r="H329" s="11">
        <v>12</v>
      </c>
      <c r="I329" s="18" t="s">
        <v>1385</v>
      </c>
      <c r="J329" s="11" t="s">
        <v>401</v>
      </c>
      <c r="K329" s="11" t="s">
        <v>1652</v>
      </c>
      <c r="L329" s="11">
        <v>25</v>
      </c>
      <c r="M329" s="22"/>
    </row>
    <row r="330" spans="1:13">
      <c r="A330" s="11">
        <v>1</v>
      </c>
      <c r="B330" s="11" t="s">
        <v>2826</v>
      </c>
      <c r="C330" s="11" t="s">
        <v>2827</v>
      </c>
      <c r="D330" s="11" t="s">
        <v>4266</v>
      </c>
      <c r="E330" s="11" t="s">
        <v>4756</v>
      </c>
      <c r="F330" s="11" t="s">
        <v>4272</v>
      </c>
      <c r="G330" s="11" t="s">
        <v>2811</v>
      </c>
      <c r="H330" s="11">
        <v>12</v>
      </c>
      <c r="I330" s="18" t="s">
        <v>1385</v>
      </c>
      <c r="J330" s="11" t="s">
        <v>401</v>
      </c>
      <c r="K330" s="11" t="s">
        <v>1652</v>
      </c>
      <c r="L330" s="11">
        <v>25</v>
      </c>
      <c r="M330" s="22"/>
    </row>
    <row r="331" spans="1:13">
      <c r="A331" s="11">
        <v>1</v>
      </c>
      <c r="B331" s="11" t="s">
        <v>2861</v>
      </c>
      <c r="C331" s="11" t="s">
        <v>2862</v>
      </c>
      <c r="D331" s="11" t="s">
        <v>2863</v>
      </c>
      <c r="E331" s="11" t="s">
        <v>2504</v>
      </c>
      <c r="F331" s="11" t="s">
        <v>3948</v>
      </c>
      <c r="G331" s="11" t="s">
        <v>2864</v>
      </c>
      <c r="H331" s="11">
        <v>13</v>
      </c>
      <c r="I331" s="18" t="s">
        <v>3935</v>
      </c>
      <c r="J331" s="11" t="str">
        <f>VLOOKUP(C331,Hoja5!A:G,4,0)</f>
        <v>BLANCO/MARINO</v>
      </c>
      <c r="K331" s="11" t="str">
        <f>VLOOKUP(C331,Hoja5!A:G,6,0)</f>
        <v>MASCULINO</v>
      </c>
      <c r="L331" s="11">
        <f>VLOOKUP(C331,Hoja5!A:G,7,0)</f>
        <v>25</v>
      </c>
      <c r="M331" s="22"/>
    </row>
    <row r="332" spans="1:13">
      <c r="A332" s="11">
        <v>1</v>
      </c>
      <c r="B332" s="11" t="s">
        <v>2874</v>
      </c>
      <c r="C332" s="11" t="s">
        <v>2875</v>
      </c>
      <c r="D332" s="11" t="s">
        <v>2863</v>
      </c>
      <c r="E332" s="11" t="s">
        <v>2873</v>
      </c>
      <c r="F332" s="11" t="s">
        <v>3929</v>
      </c>
      <c r="G332" s="11" t="s">
        <v>2864</v>
      </c>
      <c r="H332" s="11">
        <v>185</v>
      </c>
      <c r="I332" s="18" t="s">
        <v>1389</v>
      </c>
      <c r="J332" s="11" t="s">
        <v>401</v>
      </c>
      <c r="K332" s="11" t="s">
        <v>1558</v>
      </c>
      <c r="L332" s="11">
        <v>25</v>
      </c>
      <c r="M332" s="22"/>
    </row>
    <row r="333" spans="1:13">
      <c r="A333" s="11">
        <v>1</v>
      </c>
      <c r="B333" s="11" t="s">
        <v>2876</v>
      </c>
      <c r="C333" s="11" t="s">
        <v>2877</v>
      </c>
      <c r="D333" s="11" t="s">
        <v>2863</v>
      </c>
      <c r="E333" s="11" t="s">
        <v>2873</v>
      </c>
      <c r="F333" s="11" t="s">
        <v>3969</v>
      </c>
      <c r="G333" s="11" t="s">
        <v>2864</v>
      </c>
      <c r="H333" s="11">
        <v>191</v>
      </c>
      <c r="I333" s="18" t="s">
        <v>1389</v>
      </c>
      <c r="J333" s="11" t="s">
        <v>401</v>
      </c>
      <c r="K333" s="11" t="s">
        <v>1558</v>
      </c>
      <c r="L333" s="11">
        <v>25</v>
      </c>
      <c r="M333" s="22"/>
    </row>
    <row r="334" spans="1:13">
      <c r="A334" s="11">
        <v>1</v>
      </c>
      <c r="B334" s="11" t="s">
        <v>2903</v>
      </c>
      <c r="C334" s="11" t="s">
        <v>2904</v>
      </c>
      <c r="D334" s="11" t="s">
        <v>2863</v>
      </c>
      <c r="E334" s="11" t="s">
        <v>4025</v>
      </c>
      <c r="F334" s="11" t="s">
        <v>3948</v>
      </c>
      <c r="G334" s="11" t="s">
        <v>2864</v>
      </c>
      <c r="H334" s="11">
        <v>13</v>
      </c>
      <c r="I334" s="18" t="s">
        <v>1387</v>
      </c>
      <c r="J334" s="11" t="s">
        <v>401</v>
      </c>
      <c r="K334" s="11" t="s">
        <v>1558</v>
      </c>
      <c r="L334" s="11">
        <v>25</v>
      </c>
      <c r="M334" s="22"/>
    </row>
    <row r="335" spans="1:13">
      <c r="A335" s="11">
        <v>1</v>
      </c>
      <c r="B335" s="11" t="s">
        <v>2905</v>
      </c>
      <c r="C335" s="11" t="s">
        <v>2906</v>
      </c>
      <c r="D335" s="11" t="s">
        <v>2863</v>
      </c>
      <c r="E335" s="11" t="s">
        <v>4025</v>
      </c>
      <c r="F335" s="11" t="s">
        <v>3929</v>
      </c>
      <c r="G335" s="11" t="s">
        <v>2864</v>
      </c>
      <c r="H335" s="11">
        <v>3</v>
      </c>
      <c r="I335" s="18" t="s">
        <v>1387</v>
      </c>
      <c r="J335" s="11" t="s">
        <v>401</v>
      </c>
      <c r="K335" s="11" t="s">
        <v>1558</v>
      </c>
      <c r="L335" s="11">
        <v>25</v>
      </c>
      <c r="M335" s="22"/>
    </row>
    <row r="336" spans="1:13">
      <c r="A336" s="11">
        <v>1</v>
      </c>
      <c r="B336" s="11" t="s">
        <v>2907</v>
      </c>
      <c r="C336" s="11" t="s">
        <v>2908</v>
      </c>
      <c r="D336" s="11" t="s">
        <v>2863</v>
      </c>
      <c r="E336" s="11" t="s">
        <v>4025</v>
      </c>
      <c r="F336" s="11" t="s">
        <v>3969</v>
      </c>
      <c r="G336" s="11" t="s">
        <v>2864</v>
      </c>
      <c r="H336" s="11">
        <v>2</v>
      </c>
      <c r="I336" s="18" t="s">
        <v>1387</v>
      </c>
      <c r="J336" s="11" t="s">
        <v>401</v>
      </c>
      <c r="K336" s="11" t="s">
        <v>1558</v>
      </c>
      <c r="L336" s="11">
        <v>25</v>
      </c>
      <c r="M336" s="22"/>
    </row>
    <row r="337" spans="1:13">
      <c r="A337" s="11">
        <v>1</v>
      </c>
      <c r="B337" s="11" t="s">
        <v>2909</v>
      </c>
      <c r="C337" s="11" t="s">
        <v>2910</v>
      </c>
      <c r="D337" s="11" t="s">
        <v>2863</v>
      </c>
      <c r="E337" s="11" t="s">
        <v>4129</v>
      </c>
      <c r="F337" s="11" t="s">
        <v>3948</v>
      </c>
      <c r="G337" s="11" t="s">
        <v>2864</v>
      </c>
      <c r="H337" s="11">
        <v>7</v>
      </c>
      <c r="I337" s="18" t="s">
        <v>3935</v>
      </c>
      <c r="J337" s="11" t="str">
        <f>VLOOKUP(C337,Hoja5!A:G,4,0)</f>
        <v>STEEL GRAY</v>
      </c>
      <c r="K337" s="11" t="str">
        <f>VLOOKUP(C337,Hoja5!A:G,6,0)</f>
        <v>MASCULINO</v>
      </c>
      <c r="L337" s="11">
        <f>VLOOKUP(C337,Hoja5!A:G,7,0)</f>
        <v>25</v>
      </c>
      <c r="M337" s="22"/>
    </row>
    <row r="338" spans="1:13" s="13" customFormat="1">
      <c r="A338" s="12">
        <v>1</v>
      </c>
      <c r="B338" s="11" t="s">
        <v>2959</v>
      </c>
      <c r="C338" s="11" t="s">
        <v>2960</v>
      </c>
      <c r="D338" s="11" t="s">
        <v>3977</v>
      </c>
      <c r="E338" s="11" t="s">
        <v>5351</v>
      </c>
      <c r="F338" s="11" t="s">
        <v>3940</v>
      </c>
      <c r="G338" s="11" t="s">
        <v>3975</v>
      </c>
      <c r="H338" s="11">
        <v>68</v>
      </c>
      <c r="I338" s="18" t="s">
        <v>1389</v>
      </c>
      <c r="J338" s="11" t="s">
        <v>401</v>
      </c>
      <c r="K338" s="11" t="s">
        <v>1558</v>
      </c>
      <c r="L338" s="11">
        <v>25</v>
      </c>
      <c r="M338" s="22"/>
    </row>
    <row r="339" spans="1:13" s="13" customFormat="1">
      <c r="A339" s="12">
        <v>1</v>
      </c>
      <c r="B339" s="11" t="s">
        <v>2961</v>
      </c>
      <c r="C339" s="11" t="s">
        <v>2962</v>
      </c>
      <c r="D339" s="11" t="s">
        <v>3977</v>
      </c>
      <c r="E339" s="11" t="s">
        <v>5351</v>
      </c>
      <c r="F339" s="11" t="s">
        <v>3929</v>
      </c>
      <c r="G339" s="11" t="s">
        <v>3975</v>
      </c>
      <c r="H339" s="11">
        <v>170</v>
      </c>
      <c r="I339" s="18" t="s">
        <v>1389</v>
      </c>
      <c r="J339" s="11" t="s">
        <v>401</v>
      </c>
      <c r="K339" s="11" t="s">
        <v>1558</v>
      </c>
      <c r="L339" s="11">
        <v>25</v>
      </c>
      <c r="M339" s="22"/>
    </row>
    <row r="340" spans="1:13" s="13" customFormat="1">
      <c r="A340" s="12">
        <v>1</v>
      </c>
      <c r="B340" s="11" t="s">
        <v>2963</v>
      </c>
      <c r="C340" s="11" t="s">
        <v>2964</v>
      </c>
      <c r="D340" s="11" t="s">
        <v>3977</v>
      </c>
      <c r="E340" s="11" t="s">
        <v>5351</v>
      </c>
      <c r="F340" s="11" t="s">
        <v>3969</v>
      </c>
      <c r="G340" s="11" t="s">
        <v>3975</v>
      </c>
      <c r="H340" s="11">
        <v>359</v>
      </c>
      <c r="I340" s="18" t="s">
        <v>1389</v>
      </c>
      <c r="J340" s="11" t="s">
        <v>401</v>
      </c>
      <c r="K340" s="11" t="s">
        <v>1558</v>
      </c>
      <c r="L340" s="11">
        <v>25</v>
      </c>
      <c r="M340" s="22"/>
    </row>
    <row r="341" spans="1:13" s="13" customFormat="1">
      <c r="A341" s="12">
        <v>1</v>
      </c>
      <c r="B341" s="11" t="s">
        <v>2965</v>
      </c>
      <c r="C341" s="11" t="s">
        <v>2966</v>
      </c>
      <c r="D341" s="11" t="s">
        <v>3977</v>
      </c>
      <c r="E341" s="11" t="s">
        <v>5351</v>
      </c>
      <c r="F341" s="11" t="s">
        <v>4008</v>
      </c>
      <c r="G341" s="11" t="s">
        <v>3975</v>
      </c>
      <c r="H341" s="11">
        <v>302</v>
      </c>
      <c r="I341" s="18" t="s">
        <v>1389</v>
      </c>
      <c r="J341" s="11" t="s">
        <v>401</v>
      </c>
      <c r="K341" s="11" t="s">
        <v>1558</v>
      </c>
      <c r="L341" s="11">
        <v>25</v>
      </c>
      <c r="M341" s="22"/>
    </row>
    <row r="342" spans="1:13" s="13" customFormat="1">
      <c r="A342" s="12">
        <v>1</v>
      </c>
      <c r="B342" s="11" t="s">
        <v>2967</v>
      </c>
      <c r="C342" s="11" t="s">
        <v>3976</v>
      </c>
      <c r="D342" s="11" t="s">
        <v>3977</v>
      </c>
      <c r="E342" s="11" t="s">
        <v>3978</v>
      </c>
      <c r="F342" s="11" t="s">
        <v>3940</v>
      </c>
      <c r="G342" s="11" t="s">
        <v>3975</v>
      </c>
      <c r="H342" s="11">
        <v>124</v>
      </c>
      <c r="I342" s="18" t="s">
        <v>3959</v>
      </c>
      <c r="J342" s="11" t="str">
        <f>VLOOKUP(C342,Hoja5!A:G,4,0)</f>
        <v>GREEN OLIVE/BLACK</v>
      </c>
      <c r="K342" s="11" t="str">
        <f>VLOOKUP(C342,Hoja5!A:G,6,0)</f>
        <v>MASCULINO</v>
      </c>
      <c r="L342" s="11">
        <f>VLOOKUP(C342,Hoja5!A:G,7,0)</f>
        <v>25</v>
      </c>
      <c r="M342" s="22"/>
    </row>
    <row r="343" spans="1:13" s="13" customFormat="1">
      <c r="A343" s="12">
        <v>1</v>
      </c>
      <c r="B343" s="11" t="s">
        <v>2968</v>
      </c>
      <c r="C343" s="11" t="s">
        <v>4434</v>
      </c>
      <c r="D343" s="11" t="s">
        <v>3977</v>
      </c>
      <c r="E343" s="11" t="s">
        <v>3978</v>
      </c>
      <c r="F343" s="11" t="s">
        <v>3948</v>
      </c>
      <c r="G343" s="11" t="s">
        <v>3975</v>
      </c>
      <c r="H343" s="11">
        <v>96</v>
      </c>
      <c r="I343" s="18" t="s">
        <v>3959</v>
      </c>
      <c r="J343" s="11" t="str">
        <f>VLOOKUP(C343,Hoja5!A:G,4,0)</f>
        <v>GREEN OLIVE/BLACK</v>
      </c>
      <c r="K343" s="11" t="str">
        <f>VLOOKUP(C343,Hoja5!A:G,6,0)</f>
        <v>MASCULINO</v>
      </c>
      <c r="L343" s="11">
        <f>VLOOKUP(C343,Hoja5!A:G,7,0)</f>
        <v>25</v>
      </c>
      <c r="M343" s="22"/>
    </row>
    <row r="344" spans="1:13" s="13" customFormat="1">
      <c r="A344" s="12">
        <v>1</v>
      </c>
      <c r="B344" s="11" t="s">
        <v>2969</v>
      </c>
      <c r="C344" s="11" t="s">
        <v>3981</v>
      </c>
      <c r="D344" s="11" t="s">
        <v>3977</v>
      </c>
      <c r="E344" s="11" t="s">
        <v>3978</v>
      </c>
      <c r="F344" s="11" t="s">
        <v>3929</v>
      </c>
      <c r="G344" s="11" t="s">
        <v>3975</v>
      </c>
      <c r="H344" s="11">
        <v>36</v>
      </c>
      <c r="I344" s="18" t="s">
        <v>3959</v>
      </c>
      <c r="J344" s="11" t="str">
        <f>VLOOKUP(C344,Hoja5!A:G,4,0)</f>
        <v>GREEN OLIVE/BLACK</v>
      </c>
      <c r="K344" s="11" t="str">
        <f>VLOOKUP(C344,Hoja5!A:G,6,0)</f>
        <v>MASCULINO</v>
      </c>
      <c r="L344" s="11">
        <f>VLOOKUP(C344,Hoja5!A:G,7,0)</f>
        <v>25</v>
      </c>
      <c r="M344" s="22"/>
    </row>
    <row r="345" spans="1:13" s="13" customFormat="1">
      <c r="A345" s="12">
        <v>1</v>
      </c>
      <c r="B345" s="11" t="s">
        <v>2970</v>
      </c>
      <c r="C345" s="11" t="s">
        <v>3982</v>
      </c>
      <c r="D345" s="11" t="s">
        <v>3977</v>
      </c>
      <c r="E345" s="11" t="s">
        <v>3978</v>
      </c>
      <c r="F345" s="11" t="s">
        <v>3969</v>
      </c>
      <c r="G345" s="11" t="s">
        <v>3975</v>
      </c>
      <c r="H345" s="11">
        <v>48</v>
      </c>
      <c r="I345" s="18" t="s">
        <v>3959</v>
      </c>
      <c r="J345" s="11" t="str">
        <f>VLOOKUP(C345,Hoja5!A:G,4,0)</f>
        <v>GREEN OLIVE/BLACK</v>
      </c>
      <c r="K345" s="11" t="str">
        <f>VLOOKUP(C345,Hoja5!A:G,6,0)</f>
        <v>MASCULINO</v>
      </c>
      <c r="L345" s="11">
        <f>VLOOKUP(C345,Hoja5!A:G,7,0)</f>
        <v>25</v>
      </c>
      <c r="M345" s="22"/>
    </row>
    <row r="346" spans="1:13" s="13" customFormat="1">
      <c r="A346" s="12">
        <v>1</v>
      </c>
      <c r="B346" s="11" t="s">
        <v>2972</v>
      </c>
      <c r="C346" s="11" t="s">
        <v>4000</v>
      </c>
      <c r="D346" s="11" t="s">
        <v>3977</v>
      </c>
      <c r="E346" s="11" t="s">
        <v>3985</v>
      </c>
      <c r="F346" s="11" t="s">
        <v>3948</v>
      </c>
      <c r="G346" s="11" t="s">
        <v>3975</v>
      </c>
      <c r="H346" s="11">
        <v>110</v>
      </c>
      <c r="I346" s="18" t="s">
        <v>3930</v>
      </c>
      <c r="J346" s="11" t="str">
        <f>VLOOKUP(C346,Hoja5!A:G,4,0)</f>
        <v>BLACK/PANTANAL GREEN</v>
      </c>
      <c r="K346" s="11" t="str">
        <f>VLOOKUP(C346,Hoja5!A:G,6,0)</f>
        <v>MASCULINO</v>
      </c>
      <c r="L346" s="11">
        <f>VLOOKUP(C346,Hoja5!A:G,7,0)</f>
        <v>25</v>
      </c>
      <c r="M346" s="22"/>
    </row>
    <row r="347" spans="1:13">
      <c r="A347" s="11">
        <v>1</v>
      </c>
      <c r="B347" s="11" t="s">
        <v>2987</v>
      </c>
      <c r="C347" s="11" t="s">
        <v>2988</v>
      </c>
      <c r="D347" s="11" t="s">
        <v>2989</v>
      </c>
      <c r="E347" s="11" t="s">
        <v>4094</v>
      </c>
      <c r="F347" s="11" t="s">
        <v>3940</v>
      </c>
      <c r="G347" s="11" t="s">
        <v>2990</v>
      </c>
      <c r="H347" s="11">
        <v>28</v>
      </c>
      <c r="I347" s="18" t="s">
        <v>1389</v>
      </c>
      <c r="J347" s="11" t="s">
        <v>401</v>
      </c>
      <c r="K347" s="11" t="s">
        <v>1558</v>
      </c>
      <c r="L347" s="11">
        <v>25</v>
      </c>
      <c r="M347" s="22"/>
    </row>
    <row r="348" spans="1:13">
      <c r="A348" s="11">
        <v>1</v>
      </c>
      <c r="B348" s="11" t="s">
        <v>2991</v>
      </c>
      <c r="C348" s="11" t="s">
        <v>2992</v>
      </c>
      <c r="D348" s="11" t="s">
        <v>2989</v>
      </c>
      <c r="E348" s="11" t="s">
        <v>4094</v>
      </c>
      <c r="F348" s="11" t="s">
        <v>3948</v>
      </c>
      <c r="G348" s="11" t="s">
        <v>2990</v>
      </c>
      <c r="H348" s="11">
        <v>189</v>
      </c>
      <c r="I348" s="18" t="s">
        <v>1389</v>
      </c>
      <c r="J348" s="11" t="s">
        <v>401</v>
      </c>
      <c r="K348" s="11" t="s">
        <v>1558</v>
      </c>
      <c r="L348" s="11">
        <v>25</v>
      </c>
      <c r="M348" s="22"/>
    </row>
    <row r="349" spans="1:13">
      <c r="A349" s="11">
        <v>1</v>
      </c>
      <c r="B349" s="11" t="s">
        <v>2993</v>
      </c>
      <c r="C349" s="11" t="s">
        <v>2994</v>
      </c>
      <c r="D349" s="11" t="s">
        <v>2989</v>
      </c>
      <c r="E349" s="11" t="s">
        <v>4094</v>
      </c>
      <c r="F349" s="11" t="s">
        <v>3929</v>
      </c>
      <c r="G349" s="11" t="s">
        <v>2990</v>
      </c>
      <c r="H349" s="11">
        <v>221</v>
      </c>
      <c r="I349" s="18" t="s">
        <v>1389</v>
      </c>
      <c r="J349" s="11" t="s">
        <v>401</v>
      </c>
      <c r="K349" s="11" t="s">
        <v>1558</v>
      </c>
      <c r="L349" s="11">
        <v>25</v>
      </c>
      <c r="M349" s="22"/>
    </row>
    <row r="350" spans="1:13">
      <c r="A350" s="11">
        <v>1</v>
      </c>
      <c r="B350" s="11" t="s">
        <v>2995</v>
      </c>
      <c r="C350" s="11" t="s">
        <v>2996</v>
      </c>
      <c r="D350" s="11" t="s">
        <v>2989</v>
      </c>
      <c r="E350" s="11" t="s">
        <v>4094</v>
      </c>
      <c r="F350" s="11" t="s">
        <v>3969</v>
      </c>
      <c r="G350" s="11" t="s">
        <v>2990</v>
      </c>
      <c r="H350" s="11">
        <v>320</v>
      </c>
      <c r="I350" s="18" t="s">
        <v>1389</v>
      </c>
      <c r="J350" s="11" t="s">
        <v>401</v>
      </c>
      <c r="K350" s="11" t="s">
        <v>1558</v>
      </c>
      <c r="L350" s="11">
        <v>25</v>
      </c>
      <c r="M350" s="22"/>
    </row>
    <row r="351" spans="1:13">
      <c r="A351" s="11">
        <v>1</v>
      </c>
      <c r="B351" s="11" t="s">
        <v>2997</v>
      </c>
      <c r="C351" s="11" t="s">
        <v>2998</v>
      </c>
      <c r="D351" s="11" t="s">
        <v>2999</v>
      </c>
      <c r="E351" s="11" t="s">
        <v>2504</v>
      </c>
      <c r="F351" s="11" t="s">
        <v>3940</v>
      </c>
      <c r="G351" s="11" t="s">
        <v>3000</v>
      </c>
      <c r="H351" s="11">
        <v>48</v>
      </c>
      <c r="I351" s="18" t="s">
        <v>1389</v>
      </c>
      <c r="J351" s="11" t="s">
        <v>401</v>
      </c>
      <c r="K351" s="11" t="s">
        <v>1558</v>
      </c>
      <c r="L351" s="11">
        <v>25</v>
      </c>
      <c r="M351" s="22"/>
    </row>
    <row r="352" spans="1:13">
      <c r="A352" s="11">
        <v>1</v>
      </c>
      <c r="B352" s="11" t="s">
        <v>3001</v>
      </c>
      <c r="C352" s="11" t="s">
        <v>3002</v>
      </c>
      <c r="D352" s="11" t="s">
        <v>2999</v>
      </c>
      <c r="E352" s="11" t="s">
        <v>2504</v>
      </c>
      <c r="F352" s="11" t="s">
        <v>3948</v>
      </c>
      <c r="G352" s="11" t="s">
        <v>3000</v>
      </c>
      <c r="H352" s="11">
        <v>47</v>
      </c>
      <c r="I352" s="18" t="s">
        <v>1389</v>
      </c>
      <c r="J352" s="11" t="s">
        <v>401</v>
      </c>
      <c r="K352" s="11" t="s">
        <v>1558</v>
      </c>
      <c r="L352" s="11">
        <v>25</v>
      </c>
      <c r="M352" s="22"/>
    </row>
    <row r="353" spans="1:13">
      <c r="A353" s="11">
        <v>1</v>
      </c>
      <c r="B353" s="11" t="s">
        <v>3003</v>
      </c>
      <c r="C353" s="11" t="s">
        <v>3004</v>
      </c>
      <c r="D353" s="11" t="s">
        <v>2999</v>
      </c>
      <c r="E353" s="11" t="s">
        <v>2504</v>
      </c>
      <c r="F353" s="11" t="s">
        <v>3929</v>
      </c>
      <c r="G353" s="11" t="s">
        <v>3000</v>
      </c>
      <c r="H353" s="11">
        <v>119</v>
      </c>
      <c r="I353" s="18" t="s">
        <v>1389</v>
      </c>
      <c r="J353" s="11" t="s">
        <v>401</v>
      </c>
      <c r="K353" s="11" t="s">
        <v>1558</v>
      </c>
      <c r="L353" s="11">
        <v>25</v>
      </c>
      <c r="M353" s="22"/>
    </row>
    <row r="354" spans="1:13">
      <c r="A354" s="11">
        <v>1</v>
      </c>
      <c r="B354" s="11" t="s">
        <v>3005</v>
      </c>
      <c r="C354" s="11" t="s">
        <v>3006</v>
      </c>
      <c r="D354" s="11" t="s">
        <v>2999</v>
      </c>
      <c r="E354" s="11" t="s">
        <v>2504</v>
      </c>
      <c r="F354" s="11" t="s">
        <v>3969</v>
      </c>
      <c r="G354" s="11" t="s">
        <v>3000</v>
      </c>
      <c r="H354" s="11">
        <v>78</v>
      </c>
      <c r="I354" s="18" t="s">
        <v>1389</v>
      </c>
      <c r="J354" s="11" t="s">
        <v>401</v>
      </c>
      <c r="K354" s="11" t="s">
        <v>1558</v>
      </c>
      <c r="L354" s="11">
        <v>25</v>
      </c>
      <c r="M354" s="22"/>
    </row>
    <row r="355" spans="1:13">
      <c r="A355" s="11">
        <v>1</v>
      </c>
      <c r="B355" s="11" t="s">
        <v>3011</v>
      </c>
      <c r="C355" s="11" t="s">
        <v>3012</v>
      </c>
      <c r="D355" s="11" t="s">
        <v>2999</v>
      </c>
      <c r="E355" s="11" t="s">
        <v>3013</v>
      </c>
      <c r="F355" s="11" t="s">
        <v>3940</v>
      </c>
      <c r="G355" s="11" t="s">
        <v>3000</v>
      </c>
      <c r="H355" s="11">
        <v>2</v>
      </c>
      <c r="I355" s="18" t="s">
        <v>3930</v>
      </c>
      <c r="J355" s="11" t="str">
        <f>VLOOKUP(C355,Hoja5!A:G,4,0)</f>
        <v>NEGRO / NEGRO / AMARILLO JUNQUILLOS</v>
      </c>
      <c r="K355" s="11" t="str">
        <f>VLOOKUP(C355,Hoja5!A:G,6,0)</f>
        <v>MASCULINO</v>
      </c>
      <c r="L355" s="11">
        <f>VLOOKUP(C355,Hoja5!A:G,7,0)</f>
        <v>25</v>
      </c>
      <c r="M355" s="22"/>
    </row>
    <row r="356" spans="1:13">
      <c r="A356" s="11">
        <v>1</v>
      </c>
      <c r="B356" s="11" t="s">
        <v>3014</v>
      </c>
      <c r="C356" s="11" t="s">
        <v>3015</v>
      </c>
      <c r="D356" s="11" t="s">
        <v>2999</v>
      </c>
      <c r="E356" s="11" t="s">
        <v>4030</v>
      </c>
      <c r="F356" s="11" t="s">
        <v>3940</v>
      </c>
      <c r="G356" s="11" t="s">
        <v>3000</v>
      </c>
      <c r="H356" s="11">
        <v>48</v>
      </c>
      <c r="I356" s="18" t="s">
        <v>1389</v>
      </c>
      <c r="J356" s="11" t="s">
        <v>401</v>
      </c>
      <c r="K356" s="11" t="s">
        <v>1558</v>
      </c>
      <c r="L356" s="11">
        <v>25</v>
      </c>
      <c r="M356" s="22"/>
    </row>
    <row r="357" spans="1:13">
      <c r="A357" s="11">
        <v>1</v>
      </c>
      <c r="B357" s="11" t="s">
        <v>3016</v>
      </c>
      <c r="C357" s="11" t="s">
        <v>3017</v>
      </c>
      <c r="D357" s="11" t="s">
        <v>2999</v>
      </c>
      <c r="E357" s="11" t="s">
        <v>4030</v>
      </c>
      <c r="F357" s="11" t="s">
        <v>3948</v>
      </c>
      <c r="G357" s="11" t="s">
        <v>3000</v>
      </c>
      <c r="H357" s="11">
        <v>60</v>
      </c>
      <c r="I357" s="18" t="s">
        <v>1389</v>
      </c>
      <c r="J357" s="11" t="s">
        <v>401</v>
      </c>
      <c r="K357" s="11" t="s">
        <v>1558</v>
      </c>
      <c r="L357" s="11">
        <v>25</v>
      </c>
      <c r="M357" s="22"/>
    </row>
    <row r="358" spans="1:13">
      <c r="A358" s="11">
        <v>1</v>
      </c>
      <c r="B358" s="11" t="s">
        <v>3018</v>
      </c>
      <c r="C358" s="11" t="s">
        <v>3019</v>
      </c>
      <c r="D358" s="11" t="s">
        <v>2999</v>
      </c>
      <c r="E358" s="11" t="s">
        <v>4030</v>
      </c>
      <c r="F358" s="11" t="s">
        <v>3929</v>
      </c>
      <c r="G358" s="11" t="s">
        <v>3000</v>
      </c>
      <c r="H358" s="11">
        <v>60</v>
      </c>
      <c r="I358" s="18" t="s">
        <v>1389</v>
      </c>
      <c r="J358" s="11" t="s">
        <v>401</v>
      </c>
      <c r="K358" s="11" t="s">
        <v>1558</v>
      </c>
      <c r="L358" s="11">
        <v>25</v>
      </c>
      <c r="M358" s="22"/>
    </row>
    <row r="359" spans="1:13">
      <c r="A359" s="11">
        <v>1</v>
      </c>
      <c r="B359" s="11" t="s">
        <v>3020</v>
      </c>
      <c r="C359" s="11" t="s">
        <v>3021</v>
      </c>
      <c r="D359" s="11" t="s">
        <v>2999</v>
      </c>
      <c r="E359" s="11" t="s">
        <v>4030</v>
      </c>
      <c r="F359" s="11" t="s">
        <v>3969</v>
      </c>
      <c r="G359" s="11" t="s">
        <v>3000</v>
      </c>
      <c r="H359" s="11">
        <v>84</v>
      </c>
      <c r="I359" s="18" t="s">
        <v>1389</v>
      </c>
      <c r="J359" s="11" t="s">
        <v>401</v>
      </c>
      <c r="K359" s="11" t="s">
        <v>1558</v>
      </c>
      <c r="L359" s="11">
        <v>25</v>
      </c>
      <c r="M359" s="22"/>
    </row>
    <row r="360" spans="1:13">
      <c r="A360" s="11">
        <v>1</v>
      </c>
      <c r="B360" s="11" t="s">
        <v>3022</v>
      </c>
      <c r="C360" s="11" t="s">
        <v>3023</v>
      </c>
      <c r="D360" s="11" t="s">
        <v>2999</v>
      </c>
      <c r="E360" s="11" t="s">
        <v>3024</v>
      </c>
      <c r="F360" s="11" t="s">
        <v>3948</v>
      </c>
      <c r="G360" s="11" t="s">
        <v>3000</v>
      </c>
      <c r="H360" s="11">
        <v>4</v>
      </c>
      <c r="I360" s="18" t="s">
        <v>3930</v>
      </c>
      <c r="J360" s="11" t="str">
        <f>VLOOKUP(C360,Hoja5!A:G,4,0)</f>
        <v>BLANCO/ROJO CHINO/NEGRO</v>
      </c>
      <c r="K360" s="11" t="str">
        <f>VLOOKUP(C360,Hoja5!A:G,6,0)</f>
        <v>MASCULINO</v>
      </c>
      <c r="L360" s="11">
        <f>VLOOKUP(C360,Hoja5!A:G,7,0)</f>
        <v>25</v>
      </c>
      <c r="M360" s="22"/>
    </row>
    <row r="361" spans="1:13">
      <c r="A361" s="11">
        <v>1</v>
      </c>
      <c r="B361" s="11" t="s">
        <v>3029</v>
      </c>
      <c r="C361" s="11" t="s">
        <v>3030</v>
      </c>
      <c r="D361" s="11" t="s">
        <v>3027</v>
      </c>
      <c r="E361" s="11" t="s">
        <v>4094</v>
      </c>
      <c r="F361" s="11" t="s">
        <v>3929</v>
      </c>
      <c r="G361" s="11" t="s">
        <v>3028</v>
      </c>
      <c r="H361" s="11">
        <v>1</v>
      </c>
      <c r="I361" s="18" t="s">
        <v>1390</v>
      </c>
      <c r="J361" s="11" t="str">
        <f>VLOOKUP(C361,Hoja5!A:G,4,0)</f>
        <v>NEGRO/NEGRO</v>
      </c>
      <c r="K361" s="11" t="str">
        <f>VLOOKUP(C361,Hoja5!A:G,6,0)</f>
        <v>MASCULINO</v>
      </c>
      <c r="L361" s="11">
        <f>VLOOKUP(C361,Hoja5!A:G,7,0)</f>
        <v>25</v>
      </c>
      <c r="M361" s="22"/>
    </row>
    <row r="362" spans="1:13">
      <c r="A362" s="11">
        <v>1</v>
      </c>
      <c r="B362" s="11" t="s">
        <v>3062</v>
      </c>
      <c r="C362" s="11" t="s">
        <v>3063</v>
      </c>
      <c r="D362" s="11" t="s">
        <v>4473</v>
      </c>
      <c r="E362" s="11" t="s">
        <v>4105</v>
      </c>
      <c r="F362" s="11" t="s">
        <v>3942</v>
      </c>
      <c r="G362" s="11" t="s">
        <v>3055</v>
      </c>
      <c r="H362" s="11">
        <v>40</v>
      </c>
      <c r="I362" s="18" t="s">
        <v>1385</v>
      </c>
      <c r="J362" s="11" t="s">
        <v>1403</v>
      </c>
      <c r="K362" s="11" t="s">
        <v>1575</v>
      </c>
      <c r="L362" s="11">
        <v>30</v>
      </c>
      <c r="M362" s="22"/>
    </row>
    <row r="363" spans="1:13">
      <c r="A363" s="11">
        <v>1</v>
      </c>
      <c r="B363" s="11" t="s">
        <v>3064</v>
      </c>
      <c r="C363" s="11" t="s">
        <v>3065</v>
      </c>
      <c r="D363" s="11" t="s">
        <v>4473</v>
      </c>
      <c r="E363" s="11" t="s">
        <v>4105</v>
      </c>
      <c r="F363" s="11" t="s">
        <v>3940</v>
      </c>
      <c r="G363" s="11" t="s">
        <v>3055</v>
      </c>
      <c r="H363" s="11">
        <v>76</v>
      </c>
      <c r="I363" s="18" t="s">
        <v>1385</v>
      </c>
      <c r="J363" s="11" t="s">
        <v>1403</v>
      </c>
      <c r="K363" s="11" t="s">
        <v>1575</v>
      </c>
      <c r="L363" s="11">
        <v>30</v>
      </c>
      <c r="M363" s="22"/>
    </row>
    <row r="364" spans="1:13">
      <c r="A364" s="11">
        <v>1</v>
      </c>
      <c r="B364" s="11" t="s">
        <v>3066</v>
      </c>
      <c r="C364" s="11" t="s">
        <v>3067</v>
      </c>
      <c r="D364" s="11" t="s">
        <v>4473</v>
      </c>
      <c r="E364" s="11" t="s">
        <v>4105</v>
      </c>
      <c r="F364" s="11" t="s">
        <v>3948</v>
      </c>
      <c r="G364" s="11" t="s">
        <v>3055</v>
      </c>
      <c r="H364" s="11">
        <v>57</v>
      </c>
      <c r="I364" s="18" t="s">
        <v>1385</v>
      </c>
      <c r="J364" s="11" t="s">
        <v>1403</v>
      </c>
      <c r="K364" s="11" t="s">
        <v>1575</v>
      </c>
      <c r="L364" s="11">
        <v>30</v>
      </c>
      <c r="M364" s="22"/>
    </row>
    <row r="365" spans="1:13">
      <c r="A365" s="11">
        <v>1</v>
      </c>
      <c r="B365" s="11" t="s">
        <v>3068</v>
      </c>
      <c r="C365" s="11" t="s">
        <v>3069</v>
      </c>
      <c r="D365" s="11" t="s">
        <v>4473</v>
      </c>
      <c r="E365" s="11" t="s">
        <v>4105</v>
      </c>
      <c r="F365" s="11" t="s">
        <v>3929</v>
      </c>
      <c r="G365" s="11" t="s">
        <v>3055</v>
      </c>
      <c r="H365" s="11">
        <v>159</v>
      </c>
      <c r="I365" s="18" t="s">
        <v>1385</v>
      </c>
      <c r="J365" s="11" t="s">
        <v>1403</v>
      </c>
      <c r="K365" s="11" t="s">
        <v>1575</v>
      </c>
      <c r="L365" s="11">
        <v>30</v>
      </c>
      <c r="M365" s="22"/>
    </row>
    <row r="366" spans="1:13">
      <c r="A366" s="11">
        <v>1</v>
      </c>
      <c r="B366" s="11" t="s">
        <v>3080</v>
      </c>
      <c r="C366" s="11" t="s">
        <v>4551</v>
      </c>
      <c r="D366" s="11" t="s">
        <v>4473</v>
      </c>
      <c r="E366" s="11" t="s">
        <v>4172</v>
      </c>
      <c r="F366" s="11" t="s">
        <v>3942</v>
      </c>
      <c r="G366" s="11" t="s">
        <v>3055</v>
      </c>
      <c r="H366" s="11">
        <v>82</v>
      </c>
      <c r="I366" s="18" t="s">
        <v>3959</v>
      </c>
      <c r="J366" s="11" t="str">
        <f>VLOOKUP(C366,Hoja5!A:G,4,0)</f>
        <v>Crocus ROSE</v>
      </c>
      <c r="K366" s="11" t="str">
        <f>VLOOKUP(C366,Hoja5!A:G,6,0)</f>
        <v>FEMENINO</v>
      </c>
      <c r="L366" s="11">
        <f>VLOOKUP(C366,Hoja5!A:G,7,0)</f>
        <v>25</v>
      </c>
      <c r="M366" s="22"/>
    </row>
    <row r="367" spans="1:13">
      <c r="A367" s="11">
        <v>1</v>
      </c>
      <c r="B367" s="11" t="s">
        <v>3082</v>
      </c>
      <c r="C367" s="11" t="s">
        <v>4541</v>
      </c>
      <c r="D367" s="11" t="s">
        <v>4473</v>
      </c>
      <c r="E367" s="11" t="s">
        <v>4172</v>
      </c>
      <c r="F367" s="11" t="s">
        <v>3948</v>
      </c>
      <c r="G367" s="11" t="s">
        <v>3055</v>
      </c>
      <c r="H367" s="11">
        <v>139</v>
      </c>
      <c r="I367" s="18" t="s">
        <v>3959</v>
      </c>
      <c r="J367" s="11" t="str">
        <f>VLOOKUP(C367,Hoja5!A:G,4,0)</f>
        <v>Crocus ROSE</v>
      </c>
      <c r="K367" s="11" t="str">
        <f>VLOOKUP(C367,Hoja5!A:G,6,0)</f>
        <v>FEMENINO</v>
      </c>
      <c r="L367" s="11">
        <f>VLOOKUP(C367,Hoja5!A:G,7,0)</f>
        <v>25</v>
      </c>
      <c r="M367" s="22"/>
    </row>
    <row r="368" spans="1:13">
      <c r="A368" s="11">
        <v>1</v>
      </c>
      <c r="B368" s="11" t="s">
        <v>3155</v>
      </c>
      <c r="C368" s="11" t="s">
        <v>4340</v>
      </c>
      <c r="D368" s="11" t="s">
        <v>4331</v>
      </c>
      <c r="E368" s="11" t="s">
        <v>4334</v>
      </c>
      <c r="F368" s="11" t="s">
        <v>3929</v>
      </c>
      <c r="G368" s="11" t="s">
        <v>4329</v>
      </c>
      <c r="H368" s="11">
        <v>38</v>
      </c>
      <c r="I368" s="18" t="s">
        <v>3930</v>
      </c>
      <c r="J368" s="11" t="str">
        <f>VLOOKUP(C368,Hoja5!A:G,4,0)</f>
        <v>BLANCO/ROSA</v>
      </c>
      <c r="K368" s="11" t="str">
        <f>VLOOKUP(C368,Hoja5!A:G,6,0)</f>
        <v>FEMENINO</v>
      </c>
      <c r="L368" s="11">
        <f>VLOOKUP(C368,Hoja5!A:G,7,0)</f>
        <v>18</v>
      </c>
      <c r="M368" s="22"/>
    </row>
    <row r="369" spans="1:13">
      <c r="A369" s="11">
        <v>1</v>
      </c>
      <c r="B369" s="11" t="s">
        <v>3170</v>
      </c>
      <c r="C369" s="11" t="s">
        <v>4337</v>
      </c>
      <c r="D369" s="11" t="s">
        <v>4331</v>
      </c>
      <c r="E369" s="11" t="s">
        <v>4332</v>
      </c>
      <c r="F369" s="11" t="s">
        <v>3929</v>
      </c>
      <c r="G369" s="11" t="s">
        <v>4329</v>
      </c>
      <c r="H369" s="11">
        <v>8</v>
      </c>
      <c r="I369" s="18" t="s">
        <v>3930</v>
      </c>
      <c r="J369" s="11" t="str">
        <f>VLOOKUP(C369,Hoja5!A:G,4,0)</f>
        <v>BEIGE/ ROSE</v>
      </c>
      <c r="K369" s="11" t="str">
        <f>VLOOKUP(C369,Hoja5!A:G,6,0)</f>
        <v>FEMENINO</v>
      </c>
      <c r="L369" s="11">
        <f>VLOOKUP(C369,Hoja5!A:G,7,0)</f>
        <v>18</v>
      </c>
      <c r="M369" s="22"/>
    </row>
    <row r="370" spans="1:13">
      <c r="A370" s="11">
        <v>1</v>
      </c>
      <c r="B370" s="11" t="s">
        <v>3223</v>
      </c>
      <c r="C370" s="11" t="s">
        <v>3224</v>
      </c>
      <c r="D370" s="11" t="s">
        <v>4476</v>
      </c>
      <c r="E370" s="11" t="s">
        <v>3222</v>
      </c>
      <c r="F370" s="11" t="s">
        <v>3940</v>
      </c>
      <c r="G370" s="11" t="s">
        <v>4572</v>
      </c>
      <c r="H370" s="11">
        <v>14</v>
      </c>
      <c r="I370" s="18" t="s">
        <v>1389</v>
      </c>
      <c r="J370" s="11" t="s">
        <v>401</v>
      </c>
      <c r="K370" s="11" t="s">
        <v>1575</v>
      </c>
      <c r="L370" s="11">
        <v>25</v>
      </c>
      <c r="M370" s="22"/>
    </row>
    <row r="371" spans="1:13">
      <c r="A371" s="11">
        <v>1</v>
      </c>
      <c r="B371" s="11" t="s">
        <v>3225</v>
      </c>
      <c r="C371" s="11" t="s">
        <v>3226</v>
      </c>
      <c r="D371" s="11" t="s">
        <v>4476</v>
      </c>
      <c r="E371" s="11" t="s">
        <v>3222</v>
      </c>
      <c r="F371" s="11" t="s">
        <v>3929</v>
      </c>
      <c r="G371" s="11" t="s">
        <v>4572</v>
      </c>
      <c r="H371" s="11">
        <v>189</v>
      </c>
      <c r="I371" s="18" t="s">
        <v>1389</v>
      </c>
      <c r="J371" s="11" t="s">
        <v>401</v>
      </c>
      <c r="K371" s="11" t="s">
        <v>1575</v>
      </c>
      <c r="L371" s="11">
        <v>25</v>
      </c>
      <c r="M371" s="22"/>
    </row>
    <row r="372" spans="1:13">
      <c r="A372" s="11">
        <v>1</v>
      </c>
      <c r="B372" s="11" t="s">
        <v>3227</v>
      </c>
      <c r="C372" s="11" t="s">
        <v>4611</v>
      </c>
      <c r="D372" s="11" t="s">
        <v>4476</v>
      </c>
      <c r="E372" s="11" t="s">
        <v>4306</v>
      </c>
      <c r="F372" s="11" t="s">
        <v>3942</v>
      </c>
      <c r="G372" s="11" t="s">
        <v>4572</v>
      </c>
      <c r="H372" s="11">
        <v>0</v>
      </c>
      <c r="I372" s="18" t="s">
        <v>3930</v>
      </c>
      <c r="J372" s="11" t="s">
        <v>401</v>
      </c>
      <c r="K372" s="11" t="s">
        <v>1575</v>
      </c>
      <c r="L372" s="11">
        <v>25</v>
      </c>
      <c r="M372" s="22"/>
    </row>
    <row r="373" spans="1:13">
      <c r="A373" s="11">
        <v>1</v>
      </c>
      <c r="B373" s="11" t="s">
        <v>3228</v>
      </c>
      <c r="C373" s="11" t="s">
        <v>4606</v>
      </c>
      <c r="D373" s="11" t="s">
        <v>4476</v>
      </c>
      <c r="E373" s="11" t="s">
        <v>4413</v>
      </c>
      <c r="F373" s="11" t="s">
        <v>3942</v>
      </c>
      <c r="G373" s="11" t="s">
        <v>4572</v>
      </c>
      <c r="H373" s="11">
        <v>15</v>
      </c>
      <c r="I373" s="18" t="s">
        <v>3930</v>
      </c>
      <c r="J373" s="11" t="str">
        <f>VLOOKUP(C373,Hoja5!A:G,4,0)</f>
        <v>LUZ ROSA / GOLD LIGHT</v>
      </c>
      <c r="K373" s="11" t="str">
        <f>VLOOKUP(C373,Hoja5!A:G,6,0)</f>
        <v>FEMENINO</v>
      </c>
      <c r="L373" s="11">
        <f>VLOOKUP(C373,Hoja5!A:G,7,0)</f>
        <v>30</v>
      </c>
      <c r="M373" s="22"/>
    </row>
    <row r="374" spans="1:13">
      <c r="A374" s="11">
        <v>1</v>
      </c>
      <c r="B374" s="11" t="s">
        <v>3270</v>
      </c>
      <c r="C374" s="11" t="s">
        <v>4077</v>
      </c>
      <c r="D374" s="11" t="s">
        <v>4011</v>
      </c>
      <c r="E374" s="11" t="s">
        <v>4021</v>
      </c>
      <c r="F374" s="11" t="s">
        <v>3942</v>
      </c>
      <c r="G374" s="11" t="s">
        <v>4009</v>
      </c>
      <c r="H374" s="11">
        <v>2</v>
      </c>
      <c r="I374" s="18" t="s">
        <v>3930</v>
      </c>
      <c r="J374" s="11" t="str">
        <f>VLOOKUP(C374,Hoja5!A:G,4,0)</f>
        <v>WHITE</v>
      </c>
      <c r="K374" s="11" t="str">
        <f>VLOOKUP(C374,Hoja5!A:G,6,0)</f>
        <v>FEMENINO</v>
      </c>
      <c r="L374" s="11">
        <f>VLOOKUP(C374,Hoja5!A:G,7,0)</f>
        <v>30</v>
      </c>
      <c r="M374" s="22"/>
    </row>
    <row r="375" spans="1:13">
      <c r="A375" s="11">
        <v>1</v>
      </c>
      <c r="B375" s="11" t="s">
        <v>3272</v>
      </c>
      <c r="C375" s="11" t="s">
        <v>4079</v>
      </c>
      <c r="D375" s="11" t="s">
        <v>4011</v>
      </c>
      <c r="E375" s="11" t="s">
        <v>4021</v>
      </c>
      <c r="F375" s="11" t="s">
        <v>3948</v>
      </c>
      <c r="G375" s="11" t="s">
        <v>4009</v>
      </c>
      <c r="H375" s="11">
        <v>41</v>
      </c>
      <c r="I375" s="18" t="s">
        <v>3930</v>
      </c>
      <c r="J375" s="11" t="str">
        <f>VLOOKUP(C375,Hoja5!A:G,4,0)</f>
        <v>WHITE</v>
      </c>
      <c r="K375" s="11" t="str">
        <f>VLOOKUP(C375,Hoja5!A:G,6,0)</f>
        <v>FEMENINO</v>
      </c>
      <c r="L375" s="11">
        <f>VLOOKUP(C375,Hoja5!A:G,7,0)</f>
        <v>30</v>
      </c>
      <c r="M375" s="22"/>
    </row>
    <row r="376" spans="1:13">
      <c r="A376" s="11">
        <v>1</v>
      </c>
      <c r="B376" s="11" t="s">
        <v>3278</v>
      </c>
      <c r="C376" s="11" t="s">
        <v>3279</v>
      </c>
      <c r="D376" s="11" t="s">
        <v>4011</v>
      </c>
      <c r="E376" s="11" t="s">
        <v>5044</v>
      </c>
      <c r="F376" s="11" t="s">
        <v>3969</v>
      </c>
      <c r="G376" s="11" t="s">
        <v>4009</v>
      </c>
      <c r="H376" s="11">
        <v>13</v>
      </c>
      <c r="I376" s="18" t="s">
        <v>1387</v>
      </c>
      <c r="J376" s="11" t="str">
        <f>VLOOKUP(E376,Hoja6!A:B,2,0)</f>
        <v>BLUE</v>
      </c>
      <c r="K376" s="11" t="s">
        <v>1562</v>
      </c>
      <c r="L376" s="11">
        <v>25</v>
      </c>
      <c r="M376" s="22"/>
    </row>
    <row r="377" spans="1:13">
      <c r="A377" s="11">
        <v>1</v>
      </c>
      <c r="B377" s="11" t="s">
        <v>3280</v>
      </c>
      <c r="C377" s="11" t="s">
        <v>3281</v>
      </c>
      <c r="D377" s="11" t="s">
        <v>4011</v>
      </c>
      <c r="E377" s="11" t="s">
        <v>3958</v>
      </c>
      <c r="F377" s="11" t="s">
        <v>3940</v>
      </c>
      <c r="G377" s="11" t="s">
        <v>4009</v>
      </c>
      <c r="H377" s="11">
        <v>21</v>
      </c>
      <c r="I377" s="18" t="s">
        <v>1387</v>
      </c>
      <c r="J377" s="11" t="str">
        <f>VLOOKUP(C377,Hoja5!A:G,4,0)</f>
        <v>BEIGE</v>
      </c>
      <c r="K377" s="11" t="str">
        <f>VLOOKUP(C377,Hoja5!A:G,6,0)</f>
        <v>UNISEX</v>
      </c>
      <c r="L377" s="11">
        <f>VLOOKUP(C377,Hoja5!A:G,7,0)</f>
        <v>30</v>
      </c>
      <c r="M377" s="22"/>
    </row>
    <row r="378" spans="1:13">
      <c r="A378" s="11">
        <v>1</v>
      </c>
      <c r="B378" s="11" t="s">
        <v>3282</v>
      </c>
      <c r="C378" s="11" t="s">
        <v>3283</v>
      </c>
      <c r="D378" s="11" t="s">
        <v>4011</v>
      </c>
      <c r="E378" s="11" t="s">
        <v>3958</v>
      </c>
      <c r="F378" s="11" t="s">
        <v>3948</v>
      </c>
      <c r="G378" s="11" t="s">
        <v>4009</v>
      </c>
      <c r="H378" s="11">
        <v>22</v>
      </c>
      <c r="I378" s="18" t="s">
        <v>1387</v>
      </c>
      <c r="J378" s="11" t="str">
        <f>VLOOKUP(C378,Hoja5!A:G,4,0)</f>
        <v>BEIGE</v>
      </c>
      <c r="K378" s="11" t="str">
        <f>VLOOKUP(C378,Hoja5!A:G,6,0)</f>
        <v>UNISEX</v>
      </c>
      <c r="L378" s="11">
        <f>VLOOKUP(C378,Hoja5!A:G,7,0)</f>
        <v>30</v>
      </c>
      <c r="M378" s="22"/>
    </row>
    <row r="379" spans="1:13">
      <c r="A379" s="11">
        <v>1</v>
      </c>
      <c r="B379" s="11" t="s">
        <v>3284</v>
      </c>
      <c r="C379" s="11" t="s">
        <v>3285</v>
      </c>
      <c r="D379" s="11" t="s">
        <v>4011</v>
      </c>
      <c r="E379" s="11" t="s">
        <v>3958</v>
      </c>
      <c r="F379" s="11" t="s">
        <v>3929</v>
      </c>
      <c r="G379" s="11" t="s">
        <v>4009</v>
      </c>
      <c r="H379" s="11">
        <v>25</v>
      </c>
      <c r="I379" s="18" t="s">
        <v>1387</v>
      </c>
      <c r="J379" s="11" t="str">
        <f>VLOOKUP(E379,Hoja6!A:B,2,0)</f>
        <v>BEIGE</v>
      </c>
      <c r="K379" s="11" t="s">
        <v>1562</v>
      </c>
      <c r="L379" s="11">
        <v>25</v>
      </c>
      <c r="M379" s="22"/>
    </row>
    <row r="380" spans="1:13">
      <c r="A380" s="11">
        <v>1</v>
      </c>
      <c r="B380" s="11" t="s">
        <v>3286</v>
      </c>
      <c r="C380" s="11" t="s">
        <v>3287</v>
      </c>
      <c r="D380" s="11" t="s">
        <v>4011</v>
      </c>
      <c r="E380" s="11" t="s">
        <v>3958</v>
      </c>
      <c r="F380" s="11" t="s">
        <v>3969</v>
      </c>
      <c r="G380" s="11" t="s">
        <v>4009</v>
      </c>
      <c r="H380" s="11">
        <v>10</v>
      </c>
      <c r="I380" s="18" t="s">
        <v>1387</v>
      </c>
      <c r="J380" s="11" t="str">
        <f>VLOOKUP(C380,Hoja5!A:G,4,0)</f>
        <v>BEIGE</v>
      </c>
      <c r="K380" s="11" t="str">
        <f>VLOOKUP(C380,Hoja5!A:G,6,0)</f>
        <v>UNISEX</v>
      </c>
      <c r="L380" s="11">
        <f>VLOOKUP(C380,Hoja5!A:G,7,0)</f>
        <v>30</v>
      </c>
      <c r="M380" s="22"/>
    </row>
    <row r="381" spans="1:13">
      <c r="A381" s="11">
        <v>1</v>
      </c>
      <c r="B381" s="11" t="s">
        <v>3292</v>
      </c>
      <c r="C381" s="11" t="s">
        <v>3293</v>
      </c>
      <c r="D381" s="11" t="s">
        <v>4011</v>
      </c>
      <c r="E381" s="11" t="s">
        <v>4012</v>
      </c>
      <c r="F381" s="11" t="s">
        <v>3950</v>
      </c>
      <c r="G381" s="11" t="s">
        <v>4009</v>
      </c>
      <c r="H381" s="11">
        <v>1</v>
      </c>
      <c r="I381" s="18" t="s">
        <v>3959</v>
      </c>
      <c r="J381" s="11" t="str">
        <f>VLOOKUP(C381,Hoja5!A:G,4,0)</f>
        <v>RUBY RED</v>
      </c>
      <c r="K381" s="11" t="str">
        <f>VLOOKUP(C381,Hoja5!A:G,6,0)</f>
        <v>UNISEX</v>
      </c>
      <c r="L381" s="11">
        <f>VLOOKUP(C381,Hoja5!A:G,7,0)</f>
        <v>30</v>
      </c>
      <c r="M381" s="22"/>
    </row>
    <row r="382" spans="1:13">
      <c r="A382" s="11">
        <v>1</v>
      </c>
      <c r="B382" s="11" t="s">
        <v>3294</v>
      </c>
      <c r="C382" s="11" t="s">
        <v>4013</v>
      </c>
      <c r="D382" s="11" t="s">
        <v>4011</v>
      </c>
      <c r="E382" s="11" t="s">
        <v>4012</v>
      </c>
      <c r="F382" s="11" t="s">
        <v>3940</v>
      </c>
      <c r="G382" s="11" t="s">
        <v>4009</v>
      </c>
      <c r="H382" s="11">
        <v>2</v>
      </c>
      <c r="I382" s="18" t="s">
        <v>3959</v>
      </c>
      <c r="J382" s="11" t="str">
        <f>VLOOKUP(C382,Hoja5!A:G,4,0)</f>
        <v>RUBY RED</v>
      </c>
      <c r="K382" s="11" t="str">
        <f>VLOOKUP(C382,Hoja5!A:G,6,0)</f>
        <v>UNISEX</v>
      </c>
      <c r="L382" s="11">
        <f>VLOOKUP(C382,Hoja5!A:G,7,0)</f>
        <v>30</v>
      </c>
      <c r="M382" s="22"/>
    </row>
    <row r="383" spans="1:13">
      <c r="A383" s="11">
        <v>1</v>
      </c>
      <c r="B383" s="11" t="s">
        <v>3295</v>
      </c>
      <c r="C383" s="11" t="s">
        <v>4010</v>
      </c>
      <c r="D383" s="11" t="s">
        <v>4011</v>
      </c>
      <c r="E383" s="11" t="s">
        <v>4012</v>
      </c>
      <c r="F383" s="11" t="s">
        <v>3948</v>
      </c>
      <c r="G383" s="11" t="s">
        <v>4009</v>
      </c>
      <c r="H383" s="11">
        <v>4</v>
      </c>
      <c r="I383" s="18" t="s">
        <v>3959</v>
      </c>
      <c r="J383" s="11" t="str">
        <f>VLOOKUP(C383,Hoja5!A:G,4,0)</f>
        <v>RUBY RED</v>
      </c>
      <c r="K383" s="11" t="str">
        <f>VLOOKUP(C383,Hoja5!A:G,6,0)</f>
        <v>UNISEX</v>
      </c>
      <c r="L383" s="11">
        <f>VLOOKUP(C383,Hoja5!A:G,7,0)</f>
        <v>30</v>
      </c>
      <c r="M383" s="22"/>
    </row>
    <row r="384" spans="1:13">
      <c r="A384" s="11">
        <v>1</v>
      </c>
      <c r="B384" s="11" t="s">
        <v>3296</v>
      </c>
      <c r="C384" s="11" t="s">
        <v>4014</v>
      </c>
      <c r="D384" s="11" t="s">
        <v>4011</v>
      </c>
      <c r="E384" s="11" t="s">
        <v>4012</v>
      </c>
      <c r="F384" s="11" t="s">
        <v>3929</v>
      </c>
      <c r="G384" s="11" t="s">
        <v>4009</v>
      </c>
      <c r="H384" s="11">
        <v>1</v>
      </c>
      <c r="I384" s="18" t="s">
        <v>3959</v>
      </c>
      <c r="J384" s="11" t="str">
        <f>VLOOKUP(C384,Hoja5!A:G,4,0)</f>
        <v>RUBY RED</v>
      </c>
      <c r="K384" s="11" t="str">
        <f>VLOOKUP(C384,Hoja5!A:G,6,0)</f>
        <v>UNISEX</v>
      </c>
      <c r="L384" s="11">
        <f>VLOOKUP(C384,Hoja5!A:G,7,0)</f>
        <v>30</v>
      </c>
      <c r="M384" s="22"/>
    </row>
    <row r="385" spans="1:13">
      <c r="A385" s="11">
        <v>1</v>
      </c>
      <c r="B385" s="11" t="s">
        <v>3304</v>
      </c>
      <c r="C385" s="11" t="s">
        <v>3305</v>
      </c>
      <c r="D385" s="11" t="s">
        <v>4011</v>
      </c>
      <c r="E385" s="11" t="s">
        <v>3299</v>
      </c>
      <c r="F385" s="11" t="s">
        <v>4008</v>
      </c>
      <c r="G385" s="11" t="s">
        <v>4009</v>
      </c>
      <c r="H385" s="11">
        <v>50</v>
      </c>
      <c r="I385" s="18" t="s">
        <v>1389</v>
      </c>
      <c r="J385" s="11" t="s">
        <v>401</v>
      </c>
      <c r="K385" s="11" t="s">
        <v>1575</v>
      </c>
      <c r="L385" s="11">
        <v>25</v>
      </c>
      <c r="M385" s="22"/>
    </row>
    <row r="386" spans="1:13">
      <c r="A386" s="11">
        <v>1</v>
      </c>
      <c r="B386" s="11" t="s">
        <v>3316</v>
      </c>
      <c r="C386" s="11" t="s">
        <v>4017</v>
      </c>
      <c r="D386" s="11" t="s">
        <v>4011</v>
      </c>
      <c r="E386" s="11" t="s">
        <v>4016</v>
      </c>
      <c r="F386" s="11" t="s">
        <v>3942</v>
      </c>
      <c r="G386" s="11" t="s">
        <v>4009</v>
      </c>
      <c r="H386" s="11">
        <v>8</v>
      </c>
      <c r="I386" s="18" t="s">
        <v>3930</v>
      </c>
      <c r="J386" s="11" t="str">
        <f>VLOOKUP(C386,Hoja5!A:G,4,0)</f>
        <v>BLOOD ORANGE</v>
      </c>
      <c r="K386" s="11" t="str">
        <f>VLOOKUP(C386,Hoja5!A:G,6,0)</f>
        <v>UNISEX</v>
      </c>
      <c r="L386" s="11">
        <f>VLOOKUP(C386,Hoja5!A:G,7,0)</f>
        <v>30</v>
      </c>
      <c r="M386" s="22"/>
    </row>
    <row r="387" spans="1:13">
      <c r="A387" s="11">
        <v>1</v>
      </c>
      <c r="B387" s="11" t="s">
        <v>3317</v>
      </c>
      <c r="C387" s="11" t="s">
        <v>4440</v>
      </c>
      <c r="D387" s="11" t="s">
        <v>4011</v>
      </c>
      <c r="E387" s="11" t="s">
        <v>4016</v>
      </c>
      <c r="F387" s="11" t="s">
        <v>3948</v>
      </c>
      <c r="G387" s="11" t="s">
        <v>4009</v>
      </c>
      <c r="H387" s="11">
        <v>2</v>
      </c>
      <c r="I387" s="18" t="s">
        <v>3930</v>
      </c>
      <c r="J387" s="11" t="str">
        <f>VLOOKUP(C387,Hoja5!A:G,4,0)</f>
        <v>BLOOD ORANGE</v>
      </c>
      <c r="K387" s="11" t="str">
        <f>VLOOKUP(C387,Hoja5!A:G,6,0)</f>
        <v>UNISEX</v>
      </c>
      <c r="L387" s="11">
        <f>VLOOKUP(C387,Hoja5!A:G,7,0)</f>
        <v>30</v>
      </c>
      <c r="M387" s="22"/>
    </row>
    <row r="388" spans="1:13">
      <c r="A388" s="11">
        <v>1</v>
      </c>
      <c r="B388" s="11" t="s">
        <v>3320</v>
      </c>
      <c r="C388" s="11" t="s">
        <v>4441</v>
      </c>
      <c r="D388" s="11" t="s">
        <v>4011</v>
      </c>
      <c r="E388" s="11" t="s">
        <v>4016</v>
      </c>
      <c r="F388" s="11" t="s">
        <v>4008</v>
      </c>
      <c r="G388" s="11" t="s">
        <v>4009</v>
      </c>
      <c r="H388" s="11">
        <v>8</v>
      </c>
      <c r="I388" s="18" t="s">
        <v>3930</v>
      </c>
      <c r="J388" s="11" t="str">
        <f>VLOOKUP(C388,Hoja5!A:G,4,0)</f>
        <v>BLOOD ORANGE</v>
      </c>
      <c r="K388" s="11" t="str">
        <f>VLOOKUP(C388,Hoja5!A:G,6,0)</f>
        <v>UNISEX</v>
      </c>
      <c r="L388" s="11">
        <f>VLOOKUP(C388,Hoja5!A:G,7,0)</f>
        <v>30</v>
      </c>
      <c r="M388" s="22"/>
    </row>
    <row r="389" spans="1:13">
      <c r="A389" s="11">
        <v>1</v>
      </c>
      <c r="B389" s="11" t="s">
        <v>3325</v>
      </c>
      <c r="C389" s="11" t="s">
        <v>3326</v>
      </c>
      <c r="D389" s="11" t="s">
        <v>4011</v>
      </c>
      <c r="E389" s="11" t="s">
        <v>3324</v>
      </c>
      <c r="F389" s="11" t="s">
        <v>3948</v>
      </c>
      <c r="G389" s="11" t="s">
        <v>4009</v>
      </c>
      <c r="H389" s="11">
        <v>32</v>
      </c>
      <c r="I389" s="18" t="s">
        <v>1387</v>
      </c>
      <c r="J389" s="11" t="str">
        <f>VLOOKUP(C389,Hoja5!A:G,4,0)</f>
        <v>VERDE YUCCA</v>
      </c>
      <c r="K389" s="11" t="str">
        <f>VLOOKUP(C389,Hoja5!A:G,6,0)</f>
        <v>UNISEX</v>
      </c>
      <c r="L389" s="11">
        <f>VLOOKUP(C389,Hoja5!A:G,7,0)</f>
        <v>30</v>
      </c>
      <c r="M389" s="22"/>
    </row>
    <row r="390" spans="1:13">
      <c r="A390" s="11">
        <v>1</v>
      </c>
      <c r="B390" s="11" t="s">
        <v>3351</v>
      </c>
      <c r="C390" s="11" t="s">
        <v>4566</v>
      </c>
      <c r="D390" s="11" t="s">
        <v>4373</v>
      </c>
      <c r="E390" s="11" t="s">
        <v>4102</v>
      </c>
      <c r="F390" s="11" t="s">
        <v>3929</v>
      </c>
      <c r="G390" s="11" t="s">
        <v>4371</v>
      </c>
      <c r="H390" s="11">
        <v>18</v>
      </c>
      <c r="I390" s="18" t="s">
        <v>3959</v>
      </c>
      <c r="J390" s="11" t="str">
        <f>VLOOKUP(C390,Hoja5!A:G,4,0)</f>
        <v>BALLET ROSE</v>
      </c>
      <c r="K390" s="11" t="str">
        <f>VLOOKUP(C390,Hoja5!A:G,6,0)</f>
        <v>FEMENINO</v>
      </c>
      <c r="L390" s="11">
        <f>VLOOKUP(C390,Hoja5!A:G,7,0)</f>
        <v>25</v>
      </c>
      <c r="M390" s="22"/>
    </row>
    <row r="391" spans="1:13">
      <c r="A391" s="11">
        <v>1</v>
      </c>
      <c r="B391" s="11" t="s">
        <v>3356</v>
      </c>
      <c r="C391" s="11" t="s">
        <v>3357</v>
      </c>
      <c r="D391" s="11" t="s">
        <v>4373</v>
      </c>
      <c r="E391" s="11" t="s">
        <v>5123</v>
      </c>
      <c r="F391" s="11" t="s">
        <v>3940</v>
      </c>
      <c r="G391" s="11" t="s">
        <v>4371</v>
      </c>
      <c r="H391" s="11">
        <v>88</v>
      </c>
      <c r="I391" s="18" t="s">
        <v>1389</v>
      </c>
      <c r="J391" s="11" t="s">
        <v>401</v>
      </c>
      <c r="K391" s="11" t="s">
        <v>1575</v>
      </c>
      <c r="L391" s="11">
        <v>25</v>
      </c>
      <c r="M391" s="22"/>
    </row>
    <row r="392" spans="1:13">
      <c r="A392" s="11">
        <v>1</v>
      </c>
      <c r="B392" s="11" t="s">
        <v>3358</v>
      </c>
      <c r="C392" s="11" t="s">
        <v>3359</v>
      </c>
      <c r="D392" s="11" t="s">
        <v>4373</v>
      </c>
      <c r="E392" s="11" t="s">
        <v>5123</v>
      </c>
      <c r="F392" s="11" t="s">
        <v>3948</v>
      </c>
      <c r="G392" s="11" t="s">
        <v>4371</v>
      </c>
      <c r="H392" s="11">
        <v>11</v>
      </c>
      <c r="I392" s="18" t="s">
        <v>1389</v>
      </c>
      <c r="J392" s="11" t="s">
        <v>401</v>
      </c>
      <c r="K392" s="11" t="s">
        <v>1575</v>
      </c>
      <c r="L392" s="11">
        <v>25</v>
      </c>
      <c r="M392" s="22"/>
    </row>
    <row r="393" spans="1:13">
      <c r="A393" s="11">
        <v>1</v>
      </c>
      <c r="B393" s="11" t="s">
        <v>3360</v>
      </c>
      <c r="C393" s="11" t="s">
        <v>3361</v>
      </c>
      <c r="D393" s="11" t="s">
        <v>4373</v>
      </c>
      <c r="E393" s="11" t="s">
        <v>5123</v>
      </c>
      <c r="F393" s="11" t="s">
        <v>3929</v>
      </c>
      <c r="G393" s="11" t="s">
        <v>4371</v>
      </c>
      <c r="H393" s="11">
        <v>80</v>
      </c>
      <c r="I393" s="18" t="s">
        <v>1389</v>
      </c>
      <c r="J393" s="11" t="s">
        <v>401</v>
      </c>
      <c r="K393" s="11" t="s">
        <v>1575</v>
      </c>
      <c r="L393" s="11">
        <v>25</v>
      </c>
      <c r="M393" s="22"/>
    </row>
    <row r="394" spans="1:13">
      <c r="A394" s="11">
        <v>1</v>
      </c>
      <c r="B394" s="11" t="s">
        <v>3362</v>
      </c>
      <c r="C394" s="11" t="s">
        <v>3363</v>
      </c>
      <c r="D394" s="11" t="s">
        <v>4373</v>
      </c>
      <c r="E394" s="11" t="s">
        <v>3364</v>
      </c>
      <c r="F394" s="11" t="s">
        <v>3940</v>
      </c>
      <c r="G394" s="11" t="s">
        <v>4371</v>
      </c>
      <c r="H394" s="11">
        <v>10</v>
      </c>
      <c r="I394" s="18" t="s">
        <v>3935</v>
      </c>
      <c r="J394" s="11" t="str">
        <f>VLOOKUP(C394,Hoja5!A:G,4,0)</f>
        <v>BCO/AZULTEMP</v>
      </c>
      <c r="K394" s="11" t="str">
        <f>VLOOKUP(C394,Hoja5!A:G,6,0)</f>
        <v>FEMENINO</v>
      </c>
      <c r="L394" s="11">
        <f>VLOOKUP(C394,Hoja5!A:G,7,0)</f>
        <v>25</v>
      </c>
      <c r="M394" s="22"/>
    </row>
    <row r="395" spans="1:13">
      <c r="A395" s="11">
        <v>1</v>
      </c>
      <c r="B395" s="11" t="s">
        <v>3376</v>
      </c>
      <c r="C395" s="11" t="s">
        <v>3377</v>
      </c>
      <c r="D395" s="11" t="s">
        <v>4373</v>
      </c>
      <c r="E395" s="11" t="s">
        <v>2379</v>
      </c>
      <c r="F395" s="11" t="s">
        <v>3940</v>
      </c>
      <c r="G395" s="11" t="s">
        <v>4371</v>
      </c>
      <c r="H395" s="11">
        <v>31</v>
      </c>
      <c r="I395" s="18" t="s">
        <v>1387</v>
      </c>
      <c r="J395" s="11" t="s">
        <v>401</v>
      </c>
      <c r="K395" s="11" t="s">
        <v>1575</v>
      </c>
      <c r="L395" s="11">
        <v>25</v>
      </c>
      <c r="M395" s="22"/>
    </row>
    <row r="396" spans="1:13">
      <c r="A396" s="11">
        <v>1</v>
      </c>
      <c r="B396" s="11" t="s">
        <v>3386</v>
      </c>
      <c r="C396" s="11" t="s">
        <v>3387</v>
      </c>
      <c r="D396" s="11" t="s">
        <v>4373</v>
      </c>
      <c r="E396" s="11" t="s">
        <v>4488</v>
      </c>
      <c r="F396" s="11" t="s">
        <v>3929</v>
      </c>
      <c r="G396" s="11" t="s">
        <v>4371</v>
      </c>
      <c r="H396" s="11">
        <v>193</v>
      </c>
      <c r="I396" s="18" t="s">
        <v>1389</v>
      </c>
      <c r="J396" s="11" t="s">
        <v>401</v>
      </c>
      <c r="K396" s="11" t="s">
        <v>1575</v>
      </c>
      <c r="L396" s="11">
        <v>25</v>
      </c>
      <c r="M396" s="22"/>
    </row>
    <row r="397" spans="1:13" s="13" customFormat="1">
      <c r="A397" s="12">
        <v>1</v>
      </c>
      <c r="B397" s="11" t="s">
        <v>3407</v>
      </c>
      <c r="C397" s="11" t="s">
        <v>3408</v>
      </c>
      <c r="D397" s="11" t="s">
        <v>3409</v>
      </c>
      <c r="E397" s="11" t="s">
        <v>3410</v>
      </c>
      <c r="F397" s="11" t="s">
        <v>4233</v>
      </c>
      <c r="G397" s="11" t="s">
        <v>3411</v>
      </c>
      <c r="H397" s="11">
        <v>427</v>
      </c>
      <c r="I397" s="18" t="s">
        <v>1389</v>
      </c>
      <c r="J397" s="11" t="str">
        <f>VLOOKUP(C397,Hoja5!A:G,4,0)</f>
        <v>BLANCO/BLANCO</v>
      </c>
      <c r="K397" s="11" t="str">
        <f>VLOOKUP(C397,Hoja5!A:G,6,0)</f>
        <v>KIDS</v>
      </c>
      <c r="L397" s="11">
        <f>VLOOKUP(C397,Hoja5!A:G,7,0)</f>
        <v>26</v>
      </c>
      <c r="M397" s="22"/>
    </row>
    <row r="398" spans="1:13" s="13" customFormat="1">
      <c r="A398" s="12">
        <v>1</v>
      </c>
      <c r="B398" s="11" t="s">
        <v>3412</v>
      </c>
      <c r="C398" s="11" t="s">
        <v>3413</v>
      </c>
      <c r="D398" s="11" t="s">
        <v>3409</v>
      </c>
      <c r="E398" s="11" t="s">
        <v>3410</v>
      </c>
      <c r="F398" s="11" t="s">
        <v>4268</v>
      </c>
      <c r="G398" s="11" t="s">
        <v>3411</v>
      </c>
      <c r="H398" s="11">
        <v>466</v>
      </c>
      <c r="I398" s="18" t="s">
        <v>1389</v>
      </c>
      <c r="J398" s="11" t="str">
        <f>VLOOKUP(C398,Hoja5!A:G,4,0)</f>
        <v>BLANCO/BLANCO</v>
      </c>
      <c r="K398" s="11" t="str">
        <f>VLOOKUP(C398,Hoja5!A:G,6,0)</f>
        <v>KIDS</v>
      </c>
      <c r="L398" s="11">
        <f>VLOOKUP(C398,Hoja5!A:G,7,0)</f>
        <v>26</v>
      </c>
      <c r="M398" s="22"/>
    </row>
    <row r="399" spans="1:13" s="13" customFormat="1">
      <c r="A399" s="12">
        <v>1</v>
      </c>
      <c r="B399" s="11" t="s">
        <v>3414</v>
      </c>
      <c r="C399" s="11" t="s">
        <v>3415</v>
      </c>
      <c r="D399" s="11" t="s">
        <v>3409</v>
      </c>
      <c r="E399" s="11" t="s">
        <v>3410</v>
      </c>
      <c r="F399" s="11" t="s">
        <v>4240</v>
      </c>
      <c r="G399" s="11" t="s">
        <v>3411</v>
      </c>
      <c r="H399" s="11">
        <v>464</v>
      </c>
      <c r="I399" s="18" t="s">
        <v>1389</v>
      </c>
      <c r="J399" s="11" t="str">
        <f>VLOOKUP(C399,Hoja5!A:G,4,0)</f>
        <v>BLANCO/BLANCO</v>
      </c>
      <c r="K399" s="11" t="str">
        <f>VLOOKUP(C399,Hoja5!A:G,6,0)</f>
        <v>KIDS</v>
      </c>
      <c r="L399" s="11">
        <f>VLOOKUP(C399,Hoja5!A:G,7,0)</f>
        <v>26</v>
      </c>
      <c r="M399" s="22"/>
    </row>
    <row r="400" spans="1:13" s="13" customFormat="1">
      <c r="A400" s="12">
        <v>1</v>
      </c>
      <c r="B400" s="11" t="s">
        <v>3416</v>
      </c>
      <c r="C400" s="11" t="s">
        <v>3417</v>
      </c>
      <c r="D400" s="11" t="s">
        <v>3409</v>
      </c>
      <c r="E400" s="11" t="s">
        <v>3410</v>
      </c>
      <c r="F400" s="11" t="s">
        <v>4236</v>
      </c>
      <c r="G400" s="11" t="s">
        <v>3411</v>
      </c>
      <c r="H400" s="11">
        <v>458</v>
      </c>
      <c r="I400" s="18" t="s">
        <v>1389</v>
      </c>
      <c r="J400" s="11" t="str">
        <f>VLOOKUP(C400,Hoja5!A:G,4,0)</f>
        <v>BLANCO/BLANCO</v>
      </c>
      <c r="K400" s="11" t="str">
        <f>VLOOKUP(C400,Hoja5!A:G,6,0)</f>
        <v>KIDS</v>
      </c>
      <c r="L400" s="11">
        <f>VLOOKUP(C400,Hoja5!A:G,7,0)</f>
        <v>26</v>
      </c>
      <c r="M400" s="22"/>
    </row>
    <row r="401" spans="1:13" s="13" customFormat="1">
      <c r="A401" s="12">
        <v>1</v>
      </c>
      <c r="B401" s="11" t="s">
        <v>3418</v>
      </c>
      <c r="C401" s="11" t="s">
        <v>3419</v>
      </c>
      <c r="D401" s="11" t="s">
        <v>3409</v>
      </c>
      <c r="E401" s="11" t="s">
        <v>3410</v>
      </c>
      <c r="F401" s="11" t="s">
        <v>4272</v>
      </c>
      <c r="G401" s="11" t="s">
        <v>3411</v>
      </c>
      <c r="H401" s="11">
        <v>132</v>
      </c>
      <c r="I401" s="18" t="s">
        <v>1389</v>
      </c>
      <c r="J401" s="11" t="str">
        <f>VLOOKUP(C401,Hoja5!A:G,4,0)</f>
        <v>BLANCO/BLANCO</v>
      </c>
      <c r="K401" s="11" t="str">
        <f>VLOOKUP(C401,Hoja5!A:G,6,0)</f>
        <v>KIDS</v>
      </c>
      <c r="L401" s="11">
        <f>VLOOKUP(C401,Hoja5!A:G,7,0)</f>
        <v>26</v>
      </c>
      <c r="M401" s="22"/>
    </row>
    <row r="402" spans="1:13" s="13" customFormat="1">
      <c r="A402" s="12">
        <v>1</v>
      </c>
      <c r="B402" s="11" t="s">
        <v>3420</v>
      </c>
      <c r="C402" s="11" t="s">
        <v>3421</v>
      </c>
      <c r="D402" s="11" t="s">
        <v>3409</v>
      </c>
      <c r="E402" s="11" t="s">
        <v>3422</v>
      </c>
      <c r="F402" s="11" t="s">
        <v>4233</v>
      </c>
      <c r="G402" s="11" t="s">
        <v>3411</v>
      </c>
      <c r="H402" s="11">
        <v>523</v>
      </c>
      <c r="I402" s="18" t="s">
        <v>1389</v>
      </c>
      <c r="J402" s="11" t="str">
        <f>VLOOKUP(C402,Hoja5!A:G,4,0)</f>
        <v>NEGRO / ANGEL / ASH</v>
      </c>
      <c r="K402" s="11" t="str">
        <f>VLOOKUP(C402,Hoja5!A:G,6,0)</f>
        <v>BABY</v>
      </c>
      <c r="L402" s="11">
        <f>VLOOKUP(C402,Hoja5!A:G,7,0)</f>
        <v>26</v>
      </c>
      <c r="M402" s="22"/>
    </row>
    <row r="403" spans="1:13" s="13" customFormat="1">
      <c r="A403" s="12">
        <v>1</v>
      </c>
      <c r="B403" s="11" t="s">
        <v>3423</v>
      </c>
      <c r="C403" s="11" t="s">
        <v>3424</v>
      </c>
      <c r="D403" s="11" t="s">
        <v>3409</v>
      </c>
      <c r="E403" s="11" t="s">
        <v>3422</v>
      </c>
      <c r="F403" s="11" t="s">
        <v>4268</v>
      </c>
      <c r="G403" s="11" t="s">
        <v>3411</v>
      </c>
      <c r="H403" s="11">
        <v>479</v>
      </c>
      <c r="I403" s="18" t="s">
        <v>1389</v>
      </c>
      <c r="J403" s="11" t="str">
        <f>VLOOKUP(C403,Hoja5!A:G,4,0)</f>
        <v>NEGRO / ANGEL / ASH</v>
      </c>
      <c r="K403" s="11" t="str">
        <f>VLOOKUP(C403,Hoja5!A:G,6,0)</f>
        <v>KIDS</v>
      </c>
      <c r="L403" s="11">
        <f>VLOOKUP(C403,Hoja5!A:G,7,0)</f>
        <v>26</v>
      </c>
      <c r="M403" s="22"/>
    </row>
    <row r="404" spans="1:13" s="13" customFormat="1">
      <c r="A404" s="12">
        <v>1</v>
      </c>
      <c r="B404" s="11" t="s">
        <v>3425</v>
      </c>
      <c r="C404" s="11" t="s">
        <v>3426</v>
      </c>
      <c r="D404" s="11" t="s">
        <v>3409</v>
      </c>
      <c r="E404" s="11" t="s">
        <v>3422</v>
      </c>
      <c r="F404" s="11" t="s">
        <v>4240</v>
      </c>
      <c r="G404" s="11" t="s">
        <v>3411</v>
      </c>
      <c r="H404" s="11">
        <v>475</v>
      </c>
      <c r="I404" s="18" t="s">
        <v>1389</v>
      </c>
      <c r="J404" s="11" t="str">
        <f>VLOOKUP(C404,Hoja5!A:G,4,0)</f>
        <v>NEGRO / ANGEL / ASH</v>
      </c>
      <c r="K404" s="11" t="str">
        <f>VLOOKUP(C404,Hoja5!A:G,6,0)</f>
        <v>KIDS</v>
      </c>
      <c r="L404" s="11">
        <f>VLOOKUP(C404,Hoja5!A:G,7,0)</f>
        <v>26</v>
      </c>
      <c r="M404" s="22"/>
    </row>
    <row r="405" spans="1:13" s="13" customFormat="1">
      <c r="A405" s="12">
        <v>1</v>
      </c>
      <c r="B405" s="11" t="s">
        <v>3427</v>
      </c>
      <c r="C405" s="11" t="s">
        <v>3428</v>
      </c>
      <c r="D405" s="11" t="s">
        <v>3409</v>
      </c>
      <c r="E405" s="11" t="s">
        <v>3422</v>
      </c>
      <c r="F405" s="11" t="s">
        <v>4236</v>
      </c>
      <c r="G405" s="11" t="s">
        <v>3411</v>
      </c>
      <c r="H405" s="11">
        <v>469</v>
      </c>
      <c r="I405" s="18" t="s">
        <v>1389</v>
      </c>
      <c r="J405" s="11" t="str">
        <f>VLOOKUP(C405,Hoja5!A:G,4,0)</f>
        <v>NEGRO / ANGEL / ASH</v>
      </c>
      <c r="K405" s="11" t="str">
        <f>VLOOKUP(C405,Hoja5!A:G,6,0)</f>
        <v>BABY</v>
      </c>
      <c r="L405" s="11">
        <f>VLOOKUP(C405,Hoja5!A:G,7,0)</f>
        <v>26</v>
      </c>
      <c r="M405" s="22"/>
    </row>
    <row r="406" spans="1:13" s="13" customFormat="1">
      <c r="A406" s="12">
        <v>1</v>
      </c>
      <c r="B406" s="11" t="s">
        <v>3429</v>
      </c>
      <c r="C406" s="11" t="s">
        <v>3430</v>
      </c>
      <c r="D406" s="11" t="s">
        <v>3409</v>
      </c>
      <c r="E406" s="11" t="s">
        <v>3422</v>
      </c>
      <c r="F406" s="11" t="s">
        <v>4272</v>
      </c>
      <c r="G406" s="11" t="s">
        <v>3411</v>
      </c>
      <c r="H406" s="11">
        <v>276</v>
      </c>
      <c r="I406" s="18" t="s">
        <v>1389</v>
      </c>
      <c r="J406" s="11" t="str">
        <f>VLOOKUP(C406,Hoja5!A:G,4,0)</f>
        <v>NEGRO / ANGEL / ASH</v>
      </c>
      <c r="K406" s="11" t="str">
        <f>VLOOKUP(C406,Hoja5!A:G,6,0)</f>
        <v>BABY</v>
      </c>
      <c r="L406" s="11">
        <f>VLOOKUP(C406,Hoja5!A:G,7,0)</f>
        <v>26</v>
      </c>
      <c r="M406" s="22"/>
    </row>
    <row r="407" spans="1:13">
      <c r="A407" s="11">
        <v>1</v>
      </c>
      <c r="B407" s="11" t="s">
        <v>3441</v>
      </c>
      <c r="C407" s="11" t="s">
        <v>3442</v>
      </c>
      <c r="D407" s="11" t="s">
        <v>3436</v>
      </c>
      <c r="E407" s="11" t="s">
        <v>3440</v>
      </c>
      <c r="F407" s="11" t="s">
        <v>3929</v>
      </c>
      <c r="G407" s="11" t="s">
        <v>3437</v>
      </c>
      <c r="H407" s="11">
        <v>20</v>
      </c>
      <c r="I407" s="18" t="s">
        <v>1387</v>
      </c>
      <c r="J407" s="11" t="s">
        <v>401</v>
      </c>
      <c r="K407" s="11" t="s">
        <v>1558</v>
      </c>
      <c r="L407" s="11">
        <v>25</v>
      </c>
      <c r="M407" s="22"/>
    </row>
    <row r="408" spans="1:13">
      <c r="A408" s="11">
        <v>1</v>
      </c>
      <c r="B408" s="11" t="s">
        <v>3470</v>
      </c>
      <c r="C408" s="11" t="s">
        <v>4383</v>
      </c>
      <c r="D408" s="11" t="s">
        <v>4119</v>
      </c>
      <c r="E408" s="11" t="s">
        <v>4105</v>
      </c>
      <c r="F408" s="11" t="s">
        <v>3929</v>
      </c>
      <c r="G408" s="11" t="s">
        <v>4117</v>
      </c>
      <c r="H408" s="11">
        <v>19</v>
      </c>
      <c r="I408" s="18" t="s">
        <v>3959</v>
      </c>
      <c r="J408" s="11" t="s">
        <v>1403</v>
      </c>
      <c r="K408" s="11" t="str">
        <f>VLOOKUP(C408,Hoja5!A:G,6,0)</f>
        <v>FEMENINO</v>
      </c>
      <c r="L408" s="11">
        <f>VLOOKUP(C408,Hoja5!A:G,7,0)</f>
        <v>25</v>
      </c>
      <c r="M408" s="22"/>
    </row>
    <row r="409" spans="1:13">
      <c r="A409" s="11">
        <v>1</v>
      </c>
      <c r="B409" s="11" t="s">
        <v>3472</v>
      </c>
      <c r="C409" s="11" t="s">
        <v>4589</v>
      </c>
      <c r="D409" s="11" t="s">
        <v>4119</v>
      </c>
      <c r="E409" s="11" t="s">
        <v>4582</v>
      </c>
      <c r="F409" s="11" t="s">
        <v>3929</v>
      </c>
      <c r="G409" s="11" t="s">
        <v>4117</v>
      </c>
      <c r="H409" s="11">
        <v>174</v>
      </c>
      <c r="I409" s="18" t="s">
        <v>3959</v>
      </c>
      <c r="J409" s="11" t="str">
        <f>VLOOKUP(C409,Hoja5!A:G,4,0)</f>
        <v>GRIS ARENA</v>
      </c>
      <c r="K409" s="11" t="str">
        <f>VLOOKUP(C409,Hoja5!A:G,6,0)</f>
        <v>FEMENINO</v>
      </c>
      <c r="L409" s="11">
        <f>VLOOKUP(C409,Hoja5!A:G,7,0)</f>
        <v>25</v>
      </c>
      <c r="M409" s="22"/>
    </row>
    <row r="410" spans="1:13">
      <c r="A410" s="11">
        <v>1</v>
      </c>
      <c r="B410" s="11" t="s">
        <v>3484</v>
      </c>
      <c r="C410" s="11" t="s">
        <v>3485</v>
      </c>
      <c r="D410" s="11" t="s">
        <v>3972</v>
      </c>
      <c r="E410" s="11" t="s">
        <v>4582</v>
      </c>
      <c r="F410" s="11" t="s">
        <v>3950</v>
      </c>
      <c r="G410" s="11" t="s">
        <v>3970</v>
      </c>
      <c r="H410" s="11">
        <v>12</v>
      </c>
      <c r="I410" s="18" t="s">
        <v>3930</v>
      </c>
      <c r="J410" s="11" t="str">
        <f>VLOOKUP(C410,Hoja5!A:G,4,0)</f>
        <v>GRIS ARENA</v>
      </c>
      <c r="K410" s="11" t="str">
        <f>VLOOKUP(C410,Hoja5!A:G,6,0)</f>
        <v>MASCULINO</v>
      </c>
      <c r="L410" s="11">
        <f>VLOOKUP(C410,Hoja5!A:G,7,0)</f>
        <v>25</v>
      </c>
      <c r="M410" s="22"/>
    </row>
    <row r="411" spans="1:13">
      <c r="A411" s="11">
        <v>1</v>
      </c>
      <c r="B411" s="11" t="s">
        <v>3486</v>
      </c>
      <c r="C411" s="11" t="s">
        <v>3487</v>
      </c>
      <c r="D411" s="11" t="s">
        <v>3972</v>
      </c>
      <c r="E411" s="11" t="s">
        <v>4582</v>
      </c>
      <c r="F411" s="11" t="s">
        <v>3942</v>
      </c>
      <c r="G411" s="11" t="s">
        <v>3970</v>
      </c>
      <c r="H411" s="11">
        <v>13</v>
      </c>
      <c r="I411" s="18" t="s">
        <v>3930</v>
      </c>
      <c r="J411" s="11" t="str">
        <f>VLOOKUP(C411,Hoja5!A:G,4,0)</f>
        <v>GRIS ARENA</v>
      </c>
      <c r="K411" s="11" t="str">
        <f>VLOOKUP(C411,Hoja5!A:G,6,0)</f>
        <v>MASCULINO</v>
      </c>
      <c r="L411" s="11">
        <f>VLOOKUP(C411,Hoja5!A:G,7,0)</f>
        <v>25</v>
      </c>
      <c r="M411" s="22"/>
    </row>
    <row r="412" spans="1:13">
      <c r="A412" s="11">
        <v>1</v>
      </c>
      <c r="B412" s="11" t="s">
        <v>3488</v>
      </c>
      <c r="C412" s="11" t="s">
        <v>3489</v>
      </c>
      <c r="D412" s="11" t="s">
        <v>3972</v>
      </c>
      <c r="E412" s="11" t="s">
        <v>3490</v>
      </c>
      <c r="F412" s="11" t="s">
        <v>3940</v>
      </c>
      <c r="G412" s="11" t="s">
        <v>3970</v>
      </c>
      <c r="H412" s="11">
        <v>32</v>
      </c>
      <c r="I412" s="18" t="s">
        <v>1389</v>
      </c>
      <c r="J412" s="11" t="s">
        <v>401</v>
      </c>
      <c r="K412" s="11" t="s">
        <v>1558</v>
      </c>
      <c r="L412" s="11">
        <v>25</v>
      </c>
      <c r="M412" s="22"/>
    </row>
    <row r="413" spans="1:13">
      <c r="A413" s="11">
        <v>1</v>
      </c>
      <c r="B413" s="11" t="s">
        <v>3491</v>
      </c>
      <c r="C413" s="11" t="s">
        <v>3492</v>
      </c>
      <c r="D413" s="11" t="s">
        <v>3972</v>
      </c>
      <c r="E413" s="11" t="s">
        <v>3490</v>
      </c>
      <c r="F413" s="11" t="s">
        <v>3948</v>
      </c>
      <c r="G413" s="11" t="s">
        <v>3970</v>
      </c>
      <c r="H413" s="11">
        <v>235</v>
      </c>
      <c r="I413" s="18" t="s">
        <v>1389</v>
      </c>
      <c r="J413" s="11" t="s">
        <v>401</v>
      </c>
      <c r="K413" s="11" t="s">
        <v>1558</v>
      </c>
      <c r="L413" s="11">
        <v>25</v>
      </c>
      <c r="M413" s="22"/>
    </row>
    <row r="414" spans="1:13">
      <c r="A414" s="11">
        <v>1</v>
      </c>
      <c r="B414" s="11" t="s">
        <v>3493</v>
      </c>
      <c r="C414" s="11" t="s">
        <v>3494</v>
      </c>
      <c r="D414" s="11" t="s">
        <v>3972</v>
      </c>
      <c r="E414" s="11" t="s">
        <v>3490</v>
      </c>
      <c r="F414" s="11" t="s">
        <v>3929</v>
      </c>
      <c r="G414" s="11" t="s">
        <v>3970</v>
      </c>
      <c r="H414" s="11">
        <v>309</v>
      </c>
      <c r="I414" s="18" t="s">
        <v>1389</v>
      </c>
      <c r="J414" s="11" t="s">
        <v>401</v>
      </c>
      <c r="K414" s="11" t="s">
        <v>1558</v>
      </c>
      <c r="L414" s="11">
        <v>25</v>
      </c>
      <c r="M414" s="22"/>
    </row>
    <row r="415" spans="1:13">
      <c r="A415" s="11">
        <v>1</v>
      </c>
      <c r="B415" s="11" t="s">
        <v>3495</v>
      </c>
      <c r="C415" s="11" t="s">
        <v>3496</v>
      </c>
      <c r="D415" s="11" t="s">
        <v>3972</v>
      </c>
      <c r="E415" s="11" t="s">
        <v>3490</v>
      </c>
      <c r="F415" s="11" t="s">
        <v>3969</v>
      </c>
      <c r="G415" s="11" t="s">
        <v>3970</v>
      </c>
      <c r="H415" s="11">
        <v>334</v>
      </c>
      <c r="I415" s="18" t="s">
        <v>1389</v>
      </c>
      <c r="J415" s="11" t="s">
        <v>401</v>
      </c>
      <c r="K415" s="11" t="s">
        <v>1558</v>
      </c>
      <c r="L415" s="11">
        <v>25</v>
      </c>
      <c r="M415" s="22"/>
    </row>
    <row r="416" spans="1:13">
      <c r="A416" s="11">
        <v>1</v>
      </c>
      <c r="B416" s="11" t="s">
        <v>3497</v>
      </c>
      <c r="C416" s="11" t="s">
        <v>3974</v>
      </c>
      <c r="D416" s="11" t="s">
        <v>3972</v>
      </c>
      <c r="E416" s="11" t="s">
        <v>3973</v>
      </c>
      <c r="F416" s="11" t="s">
        <v>3942</v>
      </c>
      <c r="G416" s="11" t="s">
        <v>3970</v>
      </c>
      <c r="H416" s="11">
        <v>2</v>
      </c>
      <c r="I416" s="18" t="s">
        <v>3930</v>
      </c>
      <c r="J416" s="11" t="str">
        <f>VLOOKUP(C416,Hoja5!A:G,4,0)</f>
        <v>NEGRO/NEGRO/ROJO RUBI</v>
      </c>
      <c r="K416" s="11" t="str">
        <f>VLOOKUP(C416,Hoja5!A:G,6,0)</f>
        <v>MASCULINO</v>
      </c>
      <c r="L416" s="11">
        <f>VLOOKUP(C416,Hoja5!A:G,7,0)</f>
        <v>25</v>
      </c>
      <c r="M416" s="22"/>
    </row>
    <row r="417" spans="1:13">
      <c r="A417" s="11">
        <v>1</v>
      </c>
      <c r="B417" s="11" t="s">
        <v>3500</v>
      </c>
      <c r="C417" s="11" t="s">
        <v>4075</v>
      </c>
      <c r="D417" s="11" t="s">
        <v>3972</v>
      </c>
      <c r="E417" s="11" t="s">
        <v>3973</v>
      </c>
      <c r="F417" s="11" t="s">
        <v>3969</v>
      </c>
      <c r="G417" s="11" t="s">
        <v>3970</v>
      </c>
      <c r="H417" s="11">
        <v>1</v>
      </c>
      <c r="I417" s="18" t="s">
        <v>3930</v>
      </c>
      <c r="J417" s="11" t="str">
        <f>VLOOKUP(C417,Hoja5!A:G,4,0)</f>
        <v>NEGRO/NEGRO/ROJO RUBI</v>
      </c>
      <c r="K417" s="11" t="str">
        <f>VLOOKUP(C417,Hoja5!A:G,6,0)</f>
        <v>MASCULINO</v>
      </c>
      <c r="L417" s="11">
        <f>VLOOKUP(C417,Hoja5!A:G,7,0)</f>
        <v>25</v>
      </c>
      <c r="M417" s="22"/>
    </row>
    <row r="418" spans="1:13">
      <c r="A418" s="11">
        <v>1</v>
      </c>
      <c r="B418" s="11" t="s">
        <v>3501</v>
      </c>
      <c r="C418" s="11" t="s">
        <v>3502</v>
      </c>
      <c r="D418" s="11" t="s">
        <v>3972</v>
      </c>
      <c r="E418" s="11" t="s">
        <v>5384</v>
      </c>
      <c r="F418" s="11" t="s">
        <v>3940</v>
      </c>
      <c r="G418" s="11" t="s">
        <v>3970</v>
      </c>
      <c r="H418" s="11">
        <v>64</v>
      </c>
      <c r="I418" s="18" t="s">
        <v>1389</v>
      </c>
      <c r="J418" s="11" t="s">
        <v>401</v>
      </c>
      <c r="K418" s="11" t="s">
        <v>1558</v>
      </c>
      <c r="L418" s="11">
        <v>25</v>
      </c>
      <c r="M418" s="22"/>
    </row>
    <row r="419" spans="1:13">
      <c r="A419" s="11">
        <v>1</v>
      </c>
      <c r="B419" s="11" t="s">
        <v>3503</v>
      </c>
      <c r="C419" s="11" t="s">
        <v>3504</v>
      </c>
      <c r="D419" s="11" t="s">
        <v>3972</v>
      </c>
      <c r="E419" s="11" t="s">
        <v>5384</v>
      </c>
      <c r="F419" s="11" t="s">
        <v>3948</v>
      </c>
      <c r="G419" s="11" t="s">
        <v>3970</v>
      </c>
      <c r="H419" s="11">
        <v>341</v>
      </c>
      <c r="I419" s="18" t="s">
        <v>1389</v>
      </c>
      <c r="J419" s="11" t="s">
        <v>401</v>
      </c>
      <c r="K419" s="11" t="s">
        <v>1558</v>
      </c>
      <c r="L419" s="11">
        <v>25</v>
      </c>
      <c r="M419" s="22"/>
    </row>
    <row r="420" spans="1:13">
      <c r="A420" s="11">
        <v>1</v>
      </c>
      <c r="B420" s="11" t="s">
        <v>3505</v>
      </c>
      <c r="C420" s="11" t="s">
        <v>3506</v>
      </c>
      <c r="D420" s="11" t="s">
        <v>3972</v>
      </c>
      <c r="E420" s="11" t="s">
        <v>5384</v>
      </c>
      <c r="F420" s="11" t="s">
        <v>3929</v>
      </c>
      <c r="G420" s="11" t="s">
        <v>3970</v>
      </c>
      <c r="H420" s="11">
        <v>399</v>
      </c>
      <c r="I420" s="18" t="s">
        <v>1389</v>
      </c>
      <c r="J420" s="11" t="s">
        <v>401</v>
      </c>
      <c r="K420" s="11" t="s">
        <v>1558</v>
      </c>
      <c r="L420" s="11">
        <v>25</v>
      </c>
      <c r="M420" s="22"/>
    </row>
    <row r="421" spans="1:13">
      <c r="A421" s="11">
        <v>1</v>
      </c>
      <c r="B421" s="11" t="s">
        <v>3507</v>
      </c>
      <c r="C421" s="11" t="s">
        <v>3508</v>
      </c>
      <c r="D421" s="11" t="s">
        <v>3972</v>
      </c>
      <c r="E421" s="11" t="s">
        <v>5384</v>
      </c>
      <c r="F421" s="11" t="s">
        <v>3969</v>
      </c>
      <c r="G421" s="11" t="s">
        <v>3970</v>
      </c>
      <c r="H421" s="11">
        <v>446</v>
      </c>
      <c r="I421" s="18" t="s">
        <v>1389</v>
      </c>
      <c r="J421" s="11" t="s">
        <v>401</v>
      </c>
      <c r="K421" s="11" t="s">
        <v>1558</v>
      </c>
      <c r="L421" s="11">
        <v>25</v>
      </c>
      <c r="M421" s="22"/>
    </row>
    <row r="422" spans="1:13">
      <c r="A422" s="11">
        <v>1</v>
      </c>
      <c r="B422" s="11" t="s">
        <v>3509</v>
      </c>
      <c r="C422" s="11" t="s">
        <v>3510</v>
      </c>
      <c r="D422" s="11" t="s">
        <v>4051</v>
      </c>
      <c r="E422" s="11" t="s">
        <v>4021</v>
      </c>
      <c r="F422" s="11" t="s">
        <v>3969</v>
      </c>
      <c r="G422" s="11" t="s">
        <v>4049</v>
      </c>
      <c r="H422" s="11">
        <v>3</v>
      </c>
      <c r="I422" s="18" t="s">
        <v>3930</v>
      </c>
      <c r="J422" s="11" t="str">
        <f>VLOOKUP(C422,Hoja5!A:G,4,0)</f>
        <v>WHITE</v>
      </c>
      <c r="K422" s="11" t="str">
        <f>VLOOKUP(C422,Hoja5!A:G,6,0)</f>
        <v>UNISEX</v>
      </c>
      <c r="L422" s="11">
        <f>VLOOKUP(C422,Hoja5!A:G,7,0)</f>
        <v>25</v>
      </c>
      <c r="M422" s="22"/>
    </row>
    <row r="423" spans="1:13">
      <c r="A423" s="11">
        <v>1</v>
      </c>
      <c r="B423" s="11" t="s">
        <v>3513</v>
      </c>
      <c r="C423" s="11" t="s">
        <v>4050</v>
      </c>
      <c r="D423" s="11" t="s">
        <v>4051</v>
      </c>
      <c r="E423" s="11" t="s">
        <v>4052</v>
      </c>
      <c r="F423" s="11" t="s">
        <v>3948</v>
      </c>
      <c r="G423" s="11" t="s">
        <v>4049</v>
      </c>
      <c r="H423" s="11">
        <v>12</v>
      </c>
      <c r="I423" s="18" t="s">
        <v>3930</v>
      </c>
      <c r="J423" s="11" t="str">
        <f>VLOOKUP(C423,Hoja5!A:G,4,0)</f>
        <v>WHITE/BLACK</v>
      </c>
      <c r="K423" s="11" t="str">
        <f>VLOOKUP(C423,Hoja5!A:G,6,0)</f>
        <v>PRIDE</v>
      </c>
      <c r="L423" s="11">
        <f>VLOOKUP(C423,Hoja5!A:G,7,0)</f>
        <v>25</v>
      </c>
      <c r="M423" s="22"/>
    </row>
    <row r="424" spans="1:13">
      <c r="A424" s="11">
        <v>1</v>
      </c>
      <c r="B424" s="11" t="s">
        <v>3515</v>
      </c>
      <c r="C424" s="11" t="s">
        <v>3516</v>
      </c>
      <c r="D424" s="11" t="s">
        <v>4051</v>
      </c>
      <c r="E424" s="11" t="s">
        <v>5557</v>
      </c>
      <c r="F424" s="11" t="s">
        <v>3942</v>
      </c>
      <c r="G424" s="11" t="s">
        <v>4049</v>
      </c>
      <c r="H424" s="11">
        <v>12</v>
      </c>
      <c r="I424" s="18" t="s">
        <v>1389</v>
      </c>
      <c r="J424" s="11" t="str">
        <f>VLOOKUP(E424,Hoja6!A:B,2,0)</f>
        <v>BEIGE STRAW/BEIGE STRAW</v>
      </c>
      <c r="K424" s="11" t="s">
        <v>1562</v>
      </c>
      <c r="L424" s="11">
        <v>25</v>
      </c>
      <c r="M424" s="22"/>
    </row>
    <row r="425" spans="1:13">
      <c r="A425" s="11">
        <v>1</v>
      </c>
      <c r="B425" s="11" t="s">
        <v>3517</v>
      </c>
      <c r="C425" s="11" t="s">
        <v>3518</v>
      </c>
      <c r="D425" s="11" t="s">
        <v>4051</v>
      </c>
      <c r="E425" s="11" t="s">
        <v>5557</v>
      </c>
      <c r="F425" s="11" t="s">
        <v>3940</v>
      </c>
      <c r="G425" s="11" t="s">
        <v>4049</v>
      </c>
      <c r="H425" s="11">
        <v>24</v>
      </c>
      <c r="I425" s="18" t="s">
        <v>1389</v>
      </c>
      <c r="J425" s="11" t="str">
        <f>VLOOKUP(E425,Hoja6!A:B,2,0)</f>
        <v>BEIGE STRAW/BEIGE STRAW</v>
      </c>
      <c r="K425" s="11" t="s">
        <v>1562</v>
      </c>
      <c r="L425" s="11">
        <v>25</v>
      </c>
      <c r="M425" s="22"/>
    </row>
    <row r="426" spans="1:13">
      <c r="A426" s="11">
        <v>1</v>
      </c>
      <c r="B426" s="11" t="s">
        <v>3519</v>
      </c>
      <c r="C426" s="11" t="s">
        <v>3520</v>
      </c>
      <c r="D426" s="11" t="s">
        <v>4051</v>
      </c>
      <c r="E426" s="11" t="s">
        <v>5557</v>
      </c>
      <c r="F426" s="11" t="s">
        <v>3948</v>
      </c>
      <c r="G426" s="11" t="s">
        <v>4049</v>
      </c>
      <c r="H426" s="11">
        <v>24</v>
      </c>
      <c r="I426" s="18" t="s">
        <v>1389</v>
      </c>
      <c r="J426" s="11" t="str">
        <f>VLOOKUP(E426,Hoja6!A:B,2,0)</f>
        <v>BEIGE STRAW/BEIGE STRAW</v>
      </c>
      <c r="K426" s="11" t="s">
        <v>1562</v>
      </c>
      <c r="L426" s="11">
        <v>25</v>
      </c>
      <c r="M426" s="22"/>
    </row>
    <row r="427" spans="1:13">
      <c r="A427" s="11">
        <v>1</v>
      </c>
      <c r="B427" s="11" t="s">
        <v>3521</v>
      </c>
      <c r="C427" s="11" t="s">
        <v>3522</v>
      </c>
      <c r="D427" s="11" t="s">
        <v>4051</v>
      </c>
      <c r="E427" s="11" t="s">
        <v>5557</v>
      </c>
      <c r="F427" s="11" t="s">
        <v>3929</v>
      </c>
      <c r="G427" s="11" t="s">
        <v>4049</v>
      </c>
      <c r="H427" s="11">
        <v>12</v>
      </c>
      <c r="I427" s="18" t="s">
        <v>1389</v>
      </c>
      <c r="J427" s="11" t="str">
        <f>VLOOKUP(E427,Hoja6!A:B,2,0)</f>
        <v>BEIGE STRAW/BEIGE STRAW</v>
      </c>
      <c r="K427" s="11" t="s">
        <v>1562</v>
      </c>
      <c r="L427" s="11">
        <v>25</v>
      </c>
      <c r="M427" s="22"/>
    </row>
    <row r="428" spans="1:13">
      <c r="A428" s="11">
        <v>1</v>
      </c>
      <c r="B428" s="11" t="s">
        <v>3523</v>
      </c>
      <c r="C428" s="11" t="s">
        <v>3524</v>
      </c>
      <c r="D428" s="11" t="s">
        <v>4051</v>
      </c>
      <c r="E428" s="11" t="s">
        <v>5557</v>
      </c>
      <c r="F428" s="11" t="s">
        <v>3969</v>
      </c>
      <c r="G428" s="11" t="s">
        <v>4049</v>
      </c>
      <c r="H428" s="11">
        <v>12</v>
      </c>
      <c r="I428" s="18" t="s">
        <v>1389</v>
      </c>
      <c r="J428" s="11" t="str">
        <f>VLOOKUP(E428,Hoja6!A:B,2,0)</f>
        <v>BEIGE STRAW/BEIGE STRAW</v>
      </c>
      <c r="K428" s="11" t="s">
        <v>1562</v>
      </c>
      <c r="L428" s="11">
        <v>25</v>
      </c>
      <c r="M428" s="22"/>
    </row>
    <row r="429" spans="1:13">
      <c r="A429" s="11">
        <v>1</v>
      </c>
      <c r="B429" s="11" t="s">
        <v>3533</v>
      </c>
      <c r="C429" s="11" t="s">
        <v>3534</v>
      </c>
      <c r="D429" s="11" t="s">
        <v>3527</v>
      </c>
      <c r="E429" s="11" t="s">
        <v>3535</v>
      </c>
      <c r="F429" s="11" t="s">
        <v>4192</v>
      </c>
      <c r="G429" s="11" t="s">
        <v>3528</v>
      </c>
      <c r="H429" s="11">
        <v>3</v>
      </c>
      <c r="I429" s="18" t="s">
        <v>3930</v>
      </c>
      <c r="J429" s="11" t="str">
        <f>VLOOKUP(C429,Hoja5!A:G,4,0)</f>
        <v>BLUE/ROSE GUM</v>
      </c>
      <c r="K429" s="11" t="str">
        <f>VLOOKUP(C429,Hoja5!A:G,6,0)</f>
        <v>KIDS</v>
      </c>
      <c r="L429" s="11">
        <f>VLOOKUP(C429,Hoja5!A:G,7,0)</f>
        <v>25</v>
      </c>
      <c r="M429" s="22"/>
    </row>
    <row r="430" spans="1:13">
      <c r="A430" s="11">
        <v>1</v>
      </c>
      <c r="B430" s="11" t="s">
        <v>3547</v>
      </c>
      <c r="C430" s="11" t="s">
        <v>3548</v>
      </c>
      <c r="D430" s="11" t="s">
        <v>3549</v>
      </c>
      <c r="E430" s="11" t="s">
        <v>4105</v>
      </c>
      <c r="F430" s="11" t="s">
        <v>3942</v>
      </c>
      <c r="G430" s="11" t="s">
        <v>3550</v>
      </c>
      <c r="H430" s="11">
        <v>7</v>
      </c>
      <c r="I430" s="18" t="s">
        <v>1387</v>
      </c>
      <c r="J430" s="11" t="s">
        <v>1403</v>
      </c>
      <c r="K430" s="11" t="str">
        <f>VLOOKUP(C430,Hoja5!A:G,6,0)</f>
        <v>PRIDE</v>
      </c>
      <c r="L430" s="11">
        <f>VLOOKUP(C430,Hoja5!A:G,7,0)</f>
        <v>25</v>
      </c>
      <c r="M430" s="22"/>
    </row>
    <row r="431" spans="1:13">
      <c r="A431" s="11">
        <v>1</v>
      </c>
      <c r="B431" s="11" t="s">
        <v>3551</v>
      </c>
      <c r="C431" s="11" t="s">
        <v>3552</v>
      </c>
      <c r="D431" s="11" t="s">
        <v>3549</v>
      </c>
      <c r="E431" s="11" t="s">
        <v>4105</v>
      </c>
      <c r="F431" s="11" t="s">
        <v>3929</v>
      </c>
      <c r="G431" s="11" t="s">
        <v>3550</v>
      </c>
      <c r="H431" s="11">
        <v>7</v>
      </c>
      <c r="I431" s="18" t="s">
        <v>1387</v>
      </c>
      <c r="J431" s="11" t="s">
        <v>1403</v>
      </c>
      <c r="K431" s="11" t="str">
        <f>VLOOKUP(C431,Hoja5!A:G,6,0)</f>
        <v>PRIDE</v>
      </c>
      <c r="L431" s="11">
        <f>VLOOKUP(C431,Hoja5!A:G,7,0)</f>
        <v>25</v>
      </c>
      <c r="M431" s="22"/>
    </row>
    <row r="432" spans="1:13">
      <c r="A432" s="11">
        <v>1</v>
      </c>
      <c r="B432" s="11" t="s">
        <v>3570</v>
      </c>
      <c r="C432" s="11" t="s">
        <v>4047</v>
      </c>
      <c r="D432" s="11" t="s">
        <v>3988</v>
      </c>
      <c r="E432" s="11" t="s">
        <v>4021</v>
      </c>
      <c r="F432" s="11" t="s">
        <v>3948</v>
      </c>
      <c r="G432" s="11" t="s">
        <v>3986</v>
      </c>
      <c r="H432" s="11">
        <v>5</v>
      </c>
      <c r="I432" s="18" t="s">
        <v>3930</v>
      </c>
      <c r="J432" s="11" t="str">
        <f>VLOOKUP(C432,Hoja5!A:G,4,0)</f>
        <v>WHITE</v>
      </c>
      <c r="K432" s="11" t="str">
        <f>VLOOKUP(C432,Hoja5!A:G,6,0)</f>
        <v>MASCULINO</v>
      </c>
      <c r="L432" s="11">
        <f>VLOOKUP(C432,Hoja5!A:G,7,0)</f>
        <v>26</v>
      </c>
      <c r="M432" s="22"/>
    </row>
    <row r="433" spans="1:13">
      <c r="A433" s="11">
        <v>1</v>
      </c>
      <c r="B433" s="11" t="s">
        <v>3572</v>
      </c>
      <c r="C433" s="11" t="s">
        <v>4586</v>
      </c>
      <c r="D433" s="11" t="s">
        <v>3988</v>
      </c>
      <c r="E433" s="11" t="s">
        <v>4021</v>
      </c>
      <c r="F433" s="11" t="s">
        <v>3969</v>
      </c>
      <c r="G433" s="11" t="s">
        <v>3986</v>
      </c>
      <c r="H433" s="11">
        <v>1</v>
      </c>
      <c r="I433" s="18" t="s">
        <v>3930</v>
      </c>
      <c r="J433" s="11" t="str">
        <f>VLOOKUP(C433,Hoja5!A:G,4,0)</f>
        <v>WHITE</v>
      </c>
      <c r="K433" s="11" t="str">
        <f>VLOOKUP(C433,Hoja5!A:G,6,0)</f>
        <v>MASCULINO</v>
      </c>
      <c r="L433" s="11">
        <f>VLOOKUP(C433,Hoja5!A:G,7,0)</f>
        <v>26</v>
      </c>
      <c r="M433" s="22"/>
    </row>
    <row r="434" spans="1:13">
      <c r="A434" s="11">
        <v>1</v>
      </c>
      <c r="B434" s="11" t="s">
        <v>3575</v>
      </c>
      <c r="C434" s="11" t="s">
        <v>3576</v>
      </c>
      <c r="D434" s="11" t="s">
        <v>3988</v>
      </c>
      <c r="E434" s="11" t="s">
        <v>4052</v>
      </c>
      <c r="F434" s="11" t="s">
        <v>3940</v>
      </c>
      <c r="G434" s="11" t="s">
        <v>3986</v>
      </c>
      <c r="H434" s="11">
        <v>55</v>
      </c>
      <c r="I434" s="18" t="s">
        <v>1389</v>
      </c>
      <c r="J434" s="11" t="s">
        <v>401</v>
      </c>
      <c r="K434" s="11" t="s">
        <v>1562</v>
      </c>
      <c r="L434" s="11">
        <v>25</v>
      </c>
      <c r="M434" s="22"/>
    </row>
    <row r="435" spans="1:13">
      <c r="A435" s="11">
        <v>1</v>
      </c>
      <c r="B435" s="11" t="s">
        <v>3577</v>
      </c>
      <c r="C435" s="11" t="s">
        <v>3578</v>
      </c>
      <c r="D435" s="11" t="s">
        <v>3988</v>
      </c>
      <c r="E435" s="11" t="s">
        <v>4052</v>
      </c>
      <c r="F435" s="11" t="s">
        <v>3948</v>
      </c>
      <c r="G435" s="11" t="s">
        <v>3986</v>
      </c>
      <c r="H435" s="11">
        <v>186</v>
      </c>
      <c r="I435" s="18" t="s">
        <v>1389</v>
      </c>
      <c r="J435" s="11" t="s">
        <v>401</v>
      </c>
      <c r="K435" s="11" t="s">
        <v>1562</v>
      </c>
      <c r="L435" s="11">
        <v>25</v>
      </c>
      <c r="M435" s="22"/>
    </row>
    <row r="436" spans="1:13">
      <c r="A436" s="11">
        <v>1</v>
      </c>
      <c r="B436" s="11" t="s">
        <v>3579</v>
      </c>
      <c r="C436" s="11" t="s">
        <v>3580</v>
      </c>
      <c r="D436" s="11" t="s">
        <v>3988</v>
      </c>
      <c r="E436" s="11" t="s">
        <v>4052</v>
      </c>
      <c r="F436" s="11" t="s">
        <v>3929</v>
      </c>
      <c r="G436" s="11" t="s">
        <v>3986</v>
      </c>
      <c r="H436" s="11">
        <v>177</v>
      </c>
      <c r="I436" s="18" t="s">
        <v>1389</v>
      </c>
      <c r="J436" s="11" t="s">
        <v>401</v>
      </c>
      <c r="K436" s="11" t="s">
        <v>1562</v>
      </c>
      <c r="L436" s="11">
        <v>25</v>
      </c>
      <c r="M436" s="22"/>
    </row>
    <row r="437" spans="1:13">
      <c r="A437" s="11">
        <v>1</v>
      </c>
      <c r="B437" s="11" t="s">
        <v>3581</v>
      </c>
      <c r="C437" s="11" t="s">
        <v>3582</v>
      </c>
      <c r="D437" s="11" t="s">
        <v>3988</v>
      </c>
      <c r="E437" s="11" t="s">
        <v>4052</v>
      </c>
      <c r="F437" s="11" t="s">
        <v>3969</v>
      </c>
      <c r="G437" s="11" t="s">
        <v>3986</v>
      </c>
      <c r="H437" s="11">
        <v>47</v>
      </c>
      <c r="I437" s="18" t="s">
        <v>1389</v>
      </c>
      <c r="J437" s="11" t="s">
        <v>401</v>
      </c>
      <c r="K437" s="11" t="s">
        <v>1562</v>
      </c>
      <c r="L437" s="11">
        <v>25</v>
      </c>
      <c r="M437" s="22"/>
    </row>
    <row r="438" spans="1:13">
      <c r="A438" s="11">
        <v>1</v>
      </c>
      <c r="B438" s="11" t="s">
        <v>3590</v>
      </c>
      <c r="C438" s="11" t="s">
        <v>3591</v>
      </c>
      <c r="D438" s="11" t="s">
        <v>3988</v>
      </c>
      <c r="E438" s="11" t="s">
        <v>5369</v>
      </c>
      <c r="F438" s="11" t="s">
        <v>3940</v>
      </c>
      <c r="G438" s="11" t="s">
        <v>3986</v>
      </c>
      <c r="H438" s="11">
        <v>67</v>
      </c>
      <c r="I438" s="18" t="s">
        <v>1389</v>
      </c>
      <c r="J438" s="11" t="s">
        <v>401</v>
      </c>
      <c r="K438" s="11" t="s">
        <v>1562</v>
      </c>
      <c r="L438" s="11">
        <v>25</v>
      </c>
      <c r="M438" s="22"/>
    </row>
    <row r="439" spans="1:13">
      <c r="A439" s="11">
        <v>1</v>
      </c>
      <c r="B439" s="11" t="s">
        <v>3592</v>
      </c>
      <c r="C439" s="11" t="s">
        <v>3593</v>
      </c>
      <c r="D439" s="11" t="s">
        <v>3988</v>
      </c>
      <c r="E439" s="11" t="s">
        <v>5369</v>
      </c>
      <c r="F439" s="11" t="s">
        <v>3948</v>
      </c>
      <c r="G439" s="11" t="s">
        <v>3986</v>
      </c>
      <c r="H439" s="11">
        <v>198</v>
      </c>
      <c r="I439" s="18" t="s">
        <v>1389</v>
      </c>
      <c r="J439" s="11" t="s">
        <v>401</v>
      </c>
      <c r="K439" s="11" t="s">
        <v>1562</v>
      </c>
      <c r="L439" s="11">
        <v>25</v>
      </c>
      <c r="M439" s="22"/>
    </row>
    <row r="440" spans="1:13">
      <c r="A440" s="11">
        <v>1</v>
      </c>
      <c r="B440" s="11" t="s">
        <v>3594</v>
      </c>
      <c r="C440" s="11" t="s">
        <v>3595</v>
      </c>
      <c r="D440" s="11" t="s">
        <v>3988</v>
      </c>
      <c r="E440" s="11" t="s">
        <v>5369</v>
      </c>
      <c r="F440" s="11" t="s">
        <v>3929</v>
      </c>
      <c r="G440" s="11" t="s">
        <v>3986</v>
      </c>
      <c r="H440" s="11">
        <v>189</v>
      </c>
      <c r="I440" s="18" t="s">
        <v>1389</v>
      </c>
      <c r="J440" s="11" t="s">
        <v>401</v>
      </c>
      <c r="K440" s="11" t="s">
        <v>1562</v>
      </c>
      <c r="L440" s="11">
        <v>25</v>
      </c>
      <c r="M440" s="22"/>
    </row>
    <row r="441" spans="1:13">
      <c r="A441" s="11">
        <v>1</v>
      </c>
      <c r="B441" s="11" t="s">
        <v>3596</v>
      </c>
      <c r="C441" s="11" t="s">
        <v>3597</v>
      </c>
      <c r="D441" s="11" t="s">
        <v>3988</v>
      </c>
      <c r="E441" s="11" t="s">
        <v>5369</v>
      </c>
      <c r="F441" s="11" t="s">
        <v>3969</v>
      </c>
      <c r="G441" s="11" t="s">
        <v>3986</v>
      </c>
      <c r="H441" s="11">
        <v>59</v>
      </c>
      <c r="I441" s="18" t="s">
        <v>1389</v>
      </c>
      <c r="J441" s="11" t="s">
        <v>401</v>
      </c>
      <c r="K441" s="11" t="s">
        <v>1562</v>
      </c>
      <c r="L441" s="11">
        <v>25</v>
      </c>
      <c r="M441" s="22"/>
    </row>
    <row r="442" spans="1:13">
      <c r="A442" s="11">
        <v>1</v>
      </c>
      <c r="B442" s="11" t="s">
        <v>3598</v>
      </c>
      <c r="C442" s="11" t="s">
        <v>3599</v>
      </c>
      <c r="D442" s="11" t="s">
        <v>3988</v>
      </c>
      <c r="E442" s="11" t="s">
        <v>3989</v>
      </c>
      <c r="F442" s="11" t="s">
        <v>4164</v>
      </c>
      <c r="G442" s="11" t="s">
        <v>3986</v>
      </c>
      <c r="H442" s="11">
        <v>9</v>
      </c>
      <c r="I442" s="18" t="s">
        <v>3930</v>
      </c>
      <c r="J442" s="11" t="str">
        <f>VLOOKUP(C442,Hoja5!A:G,4,0)</f>
        <v>NEGRO / ROJO RUBI</v>
      </c>
      <c r="K442" s="11" t="str">
        <f>VLOOKUP(C442,Hoja5!A:G,6,0)</f>
        <v>MASCULINO</v>
      </c>
      <c r="L442" s="11">
        <f>VLOOKUP(C442,Hoja5!A:G,7,0)</f>
        <v>26</v>
      </c>
      <c r="M442" s="22"/>
    </row>
    <row r="443" spans="1:13">
      <c r="A443" s="11">
        <v>1</v>
      </c>
      <c r="B443" s="11" t="s">
        <v>3600</v>
      </c>
      <c r="C443" s="11" t="s">
        <v>3601</v>
      </c>
      <c r="D443" s="11" t="s">
        <v>3988</v>
      </c>
      <c r="E443" s="11" t="s">
        <v>3989</v>
      </c>
      <c r="F443" s="11" t="s">
        <v>3942</v>
      </c>
      <c r="G443" s="11" t="s">
        <v>3986</v>
      </c>
      <c r="H443" s="11">
        <v>4</v>
      </c>
      <c r="I443" s="18" t="s">
        <v>3930</v>
      </c>
      <c r="J443" s="11" t="str">
        <f>VLOOKUP(C443,Hoja5!A:G,4,0)</f>
        <v>NEGRO / ROJO RUBI</v>
      </c>
      <c r="K443" s="11" t="str">
        <f>VLOOKUP(C443,Hoja5!A:G,6,0)</f>
        <v>MASCULINO</v>
      </c>
      <c r="L443" s="11">
        <f>VLOOKUP(C443,Hoja5!A:G,7,0)</f>
        <v>26</v>
      </c>
      <c r="M443" s="22"/>
    </row>
    <row r="444" spans="1:13">
      <c r="A444" s="11">
        <v>1</v>
      </c>
      <c r="B444" s="11" t="s">
        <v>3644</v>
      </c>
      <c r="C444" s="11" t="s">
        <v>3645</v>
      </c>
      <c r="D444" s="11" t="s">
        <v>4396</v>
      </c>
      <c r="E444" s="11" t="s">
        <v>4544</v>
      </c>
      <c r="F444" s="11" t="s">
        <v>3940</v>
      </c>
      <c r="G444" s="11" t="s">
        <v>4394</v>
      </c>
      <c r="H444" s="11">
        <v>73</v>
      </c>
      <c r="I444" s="18" t="s">
        <v>3959</v>
      </c>
      <c r="J444" s="11" t="str">
        <f>VLOOKUP(C444,Hoja5!A:G,4,0)</f>
        <v>ARENA / LUZ DE ORO METALICO</v>
      </c>
      <c r="K444" s="11" t="str">
        <f>VLOOKUP(C444,Hoja5!A:G,6,0)</f>
        <v>FEMENINO</v>
      </c>
      <c r="L444" s="11">
        <f>VLOOKUP(C444,Hoja5!A:G,7,0)</f>
        <v>25</v>
      </c>
      <c r="M444" s="22"/>
    </row>
    <row r="445" spans="1:13">
      <c r="A445" s="11">
        <v>1</v>
      </c>
      <c r="B445" s="11" t="s">
        <v>3646</v>
      </c>
      <c r="C445" s="11" t="s">
        <v>4543</v>
      </c>
      <c r="D445" s="11" t="s">
        <v>4396</v>
      </c>
      <c r="E445" s="11" t="s">
        <v>4544</v>
      </c>
      <c r="F445" s="11" t="s">
        <v>3948</v>
      </c>
      <c r="G445" s="11" t="s">
        <v>4394</v>
      </c>
      <c r="H445" s="11">
        <v>63</v>
      </c>
      <c r="I445" s="18" t="s">
        <v>3959</v>
      </c>
      <c r="J445" s="11" t="s">
        <v>401</v>
      </c>
      <c r="K445" s="11" t="s">
        <v>1652</v>
      </c>
      <c r="L445" s="11">
        <v>25</v>
      </c>
      <c r="M445" s="22"/>
    </row>
    <row r="446" spans="1:13">
      <c r="A446" s="11">
        <v>1</v>
      </c>
      <c r="B446" s="11" t="s">
        <v>3647</v>
      </c>
      <c r="C446" s="11" t="s">
        <v>4571</v>
      </c>
      <c r="D446" s="11" t="s">
        <v>4396</v>
      </c>
      <c r="E446" s="11" t="s">
        <v>4260</v>
      </c>
      <c r="F446" s="11" t="s">
        <v>3942</v>
      </c>
      <c r="G446" s="11" t="s">
        <v>4394</v>
      </c>
      <c r="H446" s="11">
        <v>75</v>
      </c>
      <c r="I446" s="18" t="s">
        <v>3959</v>
      </c>
      <c r="J446" s="11" t="str">
        <f>VLOOKUP(C446,Hoja5!A:G,4,0)</f>
        <v>PINK/PINK</v>
      </c>
      <c r="K446" s="11" t="str">
        <f>VLOOKUP(C446,Hoja5!A:G,6,0)</f>
        <v>FEMENINO</v>
      </c>
      <c r="L446" s="11">
        <f>VLOOKUP(C446,Hoja5!A:G,7,0)</f>
        <v>25</v>
      </c>
      <c r="M446" s="22"/>
    </row>
    <row r="447" spans="1:13">
      <c r="A447" s="11">
        <v>1</v>
      </c>
      <c r="B447" s="11" t="s">
        <v>3649</v>
      </c>
      <c r="C447" s="11" t="s">
        <v>4397</v>
      </c>
      <c r="D447" s="11" t="s">
        <v>4396</v>
      </c>
      <c r="E447" s="11" t="s">
        <v>4260</v>
      </c>
      <c r="F447" s="11" t="s">
        <v>3948</v>
      </c>
      <c r="G447" s="11" t="s">
        <v>4394</v>
      </c>
      <c r="H447" s="11">
        <v>33</v>
      </c>
      <c r="I447" s="18" t="s">
        <v>3959</v>
      </c>
      <c r="J447" s="11" t="str">
        <f>VLOOKUP(C447,Hoja5!A:G,4,0)</f>
        <v>PINK/PINK</v>
      </c>
      <c r="K447" s="11" t="str">
        <f>VLOOKUP(C447,Hoja5!A:G,6,0)</f>
        <v>FEMENINO</v>
      </c>
      <c r="L447" s="11">
        <f>VLOOKUP(C447,Hoja5!A:G,7,0)</f>
        <v>25</v>
      </c>
      <c r="M447" s="22"/>
    </row>
    <row r="448" spans="1:13">
      <c r="A448" s="11">
        <v>1</v>
      </c>
      <c r="B448" s="11" t="s">
        <v>3650</v>
      </c>
      <c r="C448" s="11" t="s">
        <v>4395</v>
      </c>
      <c r="D448" s="11" t="s">
        <v>4396</v>
      </c>
      <c r="E448" s="11" t="s">
        <v>4260</v>
      </c>
      <c r="F448" s="11" t="s">
        <v>3929</v>
      </c>
      <c r="G448" s="11" t="s">
        <v>4394</v>
      </c>
      <c r="H448" s="11">
        <v>117</v>
      </c>
      <c r="I448" s="18" t="s">
        <v>3959</v>
      </c>
      <c r="J448" s="11" t="str">
        <f>VLOOKUP(C448,Hoja5!A:G,4,0)</f>
        <v>PINK/PINK</v>
      </c>
      <c r="K448" s="11" t="str">
        <f>VLOOKUP(C448,Hoja5!A:G,6,0)</f>
        <v>FEMENINO</v>
      </c>
      <c r="L448" s="11">
        <f>VLOOKUP(C448,Hoja5!A:G,7,0)</f>
        <v>25</v>
      </c>
      <c r="M448" s="22"/>
    </row>
    <row r="449" spans="1:13">
      <c r="A449" s="11">
        <v>1</v>
      </c>
      <c r="B449" s="11" t="s">
        <v>3651</v>
      </c>
      <c r="C449" s="11" t="s">
        <v>4499</v>
      </c>
      <c r="D449" s="11" t="s">
        <v>4498</v>
      </c>
      <c r="E449" s="11" t="s">
        <v>4145</v>
      </c>
      <c r="F449" s="11" t="s">
        <v>4194</v>
      </c>
      <c r="G449" s="11" t="s">
        <v>3652</v>
      </c>
      <c r="H449" s="11">
        <v>46</v>
      </c>
      <c r="I449" s="18" t="s">
        <v>3959</v>
      </c>
      <c r="J449" s="11" t="str">
        <f>VLOOKUP(C449,Hoja5!A:G,4,0)</f>
        <v>PERSIGO</v>
      </c>
      <c r="K449" s="11" t="str">
        <f>VLOOKUP(C449,Hoja5!A:G,6,0)</f>
        <v>KIDS</v>
      </c>
      <c r="L449" s="11">
        <f>VLOOKUP(C449,Hoja5!A:G,7,0)</f>
        <v>20</v>
      </c>
      <c r="M449" s="22"/>
    </row>
    <row r="450" spans="1:13">
      <c r="A450" s="11">
        <v>1</v>
      </c>
      <c r="B450" s="11" t="s">
        <v>3653</v>
      </c>
      <c r="C450" s="11" t="s">
        <v>4533</v>
      </c>
      <c r="D450" s="11" t="s">
        <v>4498</v>
      </c>
      <c r="E450" s="11" t="s">
        <v>4145</v>
      </c>
      <c r="F450" s="11" t="s">
        <v>4164</v>
      </c>
      <c r="G450" s="11" t="s">
        <v>3652</v>
      </c>
      <c r="H450" s="11">
        <v>10</v>
      </c>
      <c r="I450" s="18" t="s">
        <v>3959</v>
      </c>
      <c r="J450" s="11" t="str">
        <f>VLOOKUP(C450,Hoja5!A:G,4,0)</f>
        <v>PERSIGO</v>
      </c>
      <c r="K450" s="11" t="str">
        <f>VLOOKUP(C450,Hoja5!A:G,6,0)</f>
        <v>KIDS</v>
      </c>
      <c r="L450" s="11">
        <f>VLOOKUP(C450,Hoja5!A:G,7,0)</f>
        <v>20</v>
      </c>
      <c r="M450" s="22"/>
    </row>
    <row r="451" spans="1:13">
      <c r="A451" s="11">
        <v>1</v>
      </c>
      <c r="B451" s="11" t="s">
        <v>3654</v>
      </c>
      <c r="C451" s="11" t="s">
        <v>4497</v>
      </c>
      <c r="D451" s="11" t="s">
        <v>4498</v>
      </c>
      <c r="E451" s="11" t="s">
        <v>4145</v>
      </c>
      <c r="F451" s="11" t="s">
        <v>4146</v>
      </c>
      <c r="G451" s="11" t="s">
        <v>3652</v>
      </c>
      <c r="H451" s="11">
        <v>9</v>
      </c>
      <c r="I451" s="18" t="s">
        <v>3959</v>
      </c>
      <c r="J451" s="11" t="str">
        <f>VLOOKUP(C451,Hoja5!A:G,4,0)</f>
        <v>PERSIGO</v>
      </c>
      <c r="K451" s="11" t="str">
        <f>VLOOKUP(C451,Hoja5!A:G,6,0)</f>
        <v>KIDS</v>
      </c>
      <c r="L451" s="11">
        <f>VLOOKUP(C451,Hoja5!A:G,7,0)</f>
        <v>20</v>
      </c>
      <c r="M451" s="22"/>
    </row>
    <row r="452" spans="1:13">
      <c r="A452" s="11">
        <v>1</v>
      </c>
      <c r="B452" s="11" t="s">
        <v>3655</v>
      </c>
      <c r="C452" s="11" t="s">
        <v>4532</v>
      </c>
      <c r="D452" s="11" t="s">
        <v>4498</v>
      </c>
      <c r="E452" s="11" t="s">
        <v>4145</v>
      </c>
      <c r="F452" s="11" t="s">
        <v>4148</v>
      </c>
      <c r="G452" s="11" t="s">
        <v>3652</v>
      </c>
      <c r="H452" s="11">
        <v>16</v>
      </c>
      <c r="I452" s="18" t="s">
        <v>3959</v>
      </c>
      <c r="J452" s="11" t="str">
        <f>VLOOKUP(C452,Hoja5!A:G,4,0)</f>
        <v>PERSIGO</v>
      </c>
      <c r="K452" s="11" t="str">
        <f>VLOOKUP(C452,Hoja5!A:G,6,0)</f>
        <v>KIDS</v>
      </c>
      <c r="L452" s="11">
        <f>VLOOKUP(C452,Hoja5!A:G,7,0)</f>
        <v>20</v>
      </c>
      <c r="M452" s="22"/>
    </row>
    <row r="453" spans="1:13">
      <c r="A453" s="11">
        <v>1</v>
      </c>
      <c r="B453" s="11" t="s">
        <v>3656</v>
      </c>
      <c r="C453" s="11" t="s">
        <v>4531</v>
      </c>
      <c r="D453" s="11" t="s">
        <v>4498</v>
      </c>
      <c r="E453" s="11" t="s">
        <v>4145</v>
      </c>
      <c r="F453" s="11" t="s">
        <v>3950</v>
      </c>
      <c r="G453" s="11" t="s">
        <v>3652</v>
      </c>
      <c r="H453" s="11">
        <v>24</v>
      </c>
      <c r="I453" s="18" t="s">
        <v>3959</v>
      </c>
      <c r="J453" s="11" t="str">
        <f>VLOOKUP(C453,Hoja5!A:G,4,0)</f>
        <v>PERSIGO</v>
      </c>
      <c r="K453" s="11" t="str">
        <f>VLOOKUP(C453,Hoja5!A:G,6,0)</f>
        <v>KIDS</v>
      </c>
      <c r="L453" s="11">
        <f>VLOOKUP(C453,Hoja5!A:G,7,0)</f>
        <v>20</v>
      </c>
      <c r="M453" s="22"/>
    </row>
    <row r="454" spans="1:13">
      <c r="A454" s="11">
        <v>1</v>
      </c>
      <c r="B454" s="11" t="s">
        <v>3657</v>
      </c>
      <c r="C454" s="11" t="s">
        <v>3658</v>
      </c>
      <c r="D454" s="11" t="s">
        <v>4498</v>
      </c>
      <c r="E454" s="11" t="s">
        <v>3659</v>
      </c>
      <c r="F454" s="11" t="s">
        <v>4194</v>
      </c>
      <c r="G454" s="11" t="s">
        <v>3652</v>
      </c>
      <c r="H454" s="11">
        <v>20</v>
      </c>
      <c r="I454" s="18" t="s">
        <v>1389</v>
      </c>
      <c r="J454" s="11" t="s">
        <v>401</v>
      </c>
      <c r="K454" s="11" t="s">
        <v>1652</v>
      </c>
      <c r="L454" s="11">
        <v>25</v>
      </c>
      <c r="M454" s="22"/>
    </row>
    <row r="455" spans="1:13">
      <c r="A455" s="11">
        <v>1</v>
      </c>
      <c r="B455" s="11" t="s">
        <v>3660</v>
      </c>
      <c r="C455" s="11" t="s">
        <v>3661</v>
      </c>
      <c r="D455" s="11" t="s">
        <v>4498</v>
      </c>
      <c r="E455" s="11" t="s">
        <v>3659</v>
      </c>
      <c r="F455" s="11" t="s">
        <v>4164</v>
      </c>
      <c r="G455" s="11" t="s">
        <v>3652</v>
      </c>
      <c r="H455" s="11">
        <v>28</v>
      </c>
      <c r="I455" s="18" t="s">
        <v>1389</v>
      </c>
      <c r="J455" s="11" t="s">
        <v>401</v>
      </c>
      <c r="K455" s="11" t="s">
        <v>1652</v>
      </c>
      <c r="L455" s="11">
        <v>25</v>
      </c>
      <c r="M455" s="22"/>
    </row>
    <row r="456" spans="1:13">
      <c r="A456" s="11">
        <v>1</v>
      </c>
      <c r="B456" s="11" t="s">
        <v>3662</v>
      </c>
      <c r="C456" s="11" t="s">
        <v>3663</v>
      </c>
      <c r="D456" s="11" t="s">
        <v>4498</v>
      </c>
      <c r="E456" s="11" t="s">
        <v>3659</v>
      </c>
      <c r="F456" s="11" t="s">
        <v>4146</v>
      </c>
      <c r="G456" s="11" t="s">
        <v>3652</v>
      </c>
      <c r="H456" s="11">
        <v>39</v>
      </c>
      <c r="I456" s="18" t="s">
        <v>1389</v>
      </c>
      <c r="J456" s="11" t="s">
        <v>401</v>
      </c>
      <c r="K456" s="11" t="s">
        <v>1652</v>
      </c>
      <c r="L456" s="11">
        <v>25</v>
      </c>
      <c r="M456" s="22"/>
    </row>
    <row r="457" spans="1:13">
      <c r="A457" s="11">
        <v>1</v>
      </c>
      <c r="B457" s="11" t="s">
        <v>3664</v>
      </c>
      <c r="C457" s="11" t="s">
        <v>3665</v>
      </c>
      <c r="D457" s="11" t="s">
        <v>4498</v>
      </c>
      <c r="E457" s="11" t="s">
        <v>3659</v>
      </c>
      <c r="F457" s="11" t="s">
        <v>4148</v>
      </c>
      <c r="G457" s="11" t="s">
        <v>3652</v>
      </c>
      <c r="H457" s="11">
        <v>15</v>
      </c>
      <c r="I457" s="18" t="s">
        <v>1389</v>
      </c>
      <c r="J457" s="11" t="s">
        <v>401</v>
      </c>
      <c r="K457" s="11" t="s">
        <v>1652</v>
      </c>
      <c r="L457" s="11">
        <v>25</v>
      </c>
      <c r="M457" s="22"/>
    </row>
    <row r="458" spans="1:13">
      <c r="A458" s="11">
        <v>1</v>
      </c>
      <c r="B458" s="11" t="s">
        <v>3666</v>
      </c>
      <c r="C458" s="11" t="s">
        <v>3667</v>
      </c>
      <c r="D458" s="11" t="s">
        <v>4498</v>
      </c>
      <c r="E458" s="11" t="s">
        <v>3659</v>
      </c>
      <c r="F458" s="11" t="s">
        <v>3950</v>
      </c>
      <c r="G458" s="11" t="s">
        <v>3652</v>
      </c>
      <c r="H458" s="11">
        <v>28</v>
      </c>
      <c r="I458" s="18" t="s">
        <v>1389</v>
      </c>
      <c r="J458" s="11" t="s">
        <v>401</v>
      </c>
      <c r="K458" s="11" t="s">
        <v>1652</v>
      </c>
      <c r="L458" s="11">
        <v>25</v>
      </c>
      <c r="M458" s="22"/>
    </row>
    <row r="459" spans="1:13">
      <c r="A459" s="11">
        <v>1</v>
      </c>
      <c r="B459" s="11" t="s">
        <v>3668</v>
      </c>
      <c r="C459" s="11" t="s">
        <v>4530</v>
      </c>
      <c r="D459" s="11" t="s">
        <v>4498</v>
      </c>
      <c r="E459" s="11" t="s">
        <v>4528</v>
      </c>
      <c r="F459" s="11" t="s">
        <v>4194</v>
      </c>
      <c r="G459" s="11" t="s">
        <v>3652</v>
      </c>
      <c r="H459" s="11">
        <v>29</v>
      </c>
      <c r="I459" s="18" t="s">
        <v>3959</v>
      </c>
      <c r="J459" s="11" t="str">
        <f>VLOOKUP(C459,Hoja5!A:G,4,0)</f>
        <v>ROSA GLOW</v>
      </c>
      <c r="K459" s="11" t="str">
        <f>VLOOKUP(C459,Hoja5!A:G,6,0)</f>
        <v>KIDS</v>
      </c>
      <c r="L459" s="11">
        <f>VLOOKUP(C459,Hoja5!A:G,7,0)</f>
        <v>20</v>
      </c>
      <c r="M459" s="22"/>
    </row>
    <row r="460" spans="1:13">
      <c r="A460" s="11">
        <v>1</v>
      </c>
      <c r="B460" s="11" t="s">
        <v>3669</v>
      </c>
      <c r="C460" s="11" t="s">
        <v>4536</v>
      </c>
      <c r="D460" s="11" t="s">
        <v>4498</v>
      </c>
      <c r="E460" s="11" t="s">
        <v>4528</v>
      </c>
      <c r="F460" s="11" t="s">
        <v>4164</v>
      </c>
      <c r="G460" s="11" t="s">
        <v>3652</v>
      </c>
      <c r="H460" s="11">
        <v>4</v>
      </c>
      <c r="I460" s="18" t="s">
        <v>3959</v>
      </c>
      <c r="J460" s="11" t="str">
        <f>VLOOKUP(C460,Hoja5!A:G,4,0)</f>
        <v>ROSA GLOW</v>
      </c>
      <c r="K460" s="11" t="str">
        <f>VLOOKUP(C460,Hoja5!A:G,6,0)</f>
        <v>KIDS</v>
      </c>
      <c r="L460" s="11">
        <f>VLOOKUP(C460,Hoja5!A:G,7,0)</f>
        <v>20</v>
      </c>
      <c r="M460" s="22"/>
    </row>
    <row r="461" spans="1:13">
      <c r="A461" s="11">
        <v>1</v>
      </c>
      <c r="B461" s="11" t="s">
        <v>3670</v>
      </c>
      <c r="C461" s="11" t="s">
        <v>4529</v>
      </c>
      <c r="D461" s="11" t="s">
        <v>4498</v>
      </c>
      <c r="E461" s="11" t="s">
        <v>4528</v>
      </c>
      <c r="F461" s="11" t="s">
        <v>4148</v>
      </c>
      <c r="G461" s="11" t="s">
        <v>3652</v>
      </c>
      <c r="H461" s="11">
        <v>7</v>
      </c>
      <c r="I461" s="18" t="s">
        <v>3959</v>
      </c>
      <c r="J461" s="11" t="str">
        <f>VLOOKUP(C461,Hoja5!A:G,4,0)</f>
        <v>ROSA GLOW</v>
      </c>
      <c r="K461" s="11" t="str">
        <f>VLOOKUP(C461,Hoja5!A:G,6,0)</f>
        <v>KIDS</v>
      </c>
      <c r="L461" s="11">
        <f>VLOOKUP(C461,Hoja5!A:G,7,0)</f>
        <v>20</v>
      </c>
      <c r="M461" s="22"/>
    </row>
    <row r="462" spans="1:13">
      <c r="A462" s="11">
        <v>1</v>
      </c>
      <c r="B462" s="11" t="s">
        <v>3671</v>
      </c>
      <c r="C462" s="11" t="s">
        <v>4542</v>
      </c>
      <c r="D462" s="11" t="s">
        <v>4498</v>
      </c>
      <c r="E462" s="11" t="s">
        <v>4528</v>
      </c>
      <c r="F462" s="11" t="s">
        <v>3950</v>
      </c>
      <c r="G462" s="11" t="s">
        <v>3652</v>
      </c>
      <c r="H462" s="11">
        <v>4</v>
      </c>
      <c r="I462" s="18" t="s">
        <v>3959</v>
      </c>
      <c r="J462" s="11" t="str">
        <f>VLOOKUP(C462,Hoja5!A:G,4,0)</f>
        <v>ROSA GLOW</v>
      </c>
      <c r="K462" s="11" t="str">
        <f>VLOOKUP(C462,Hoja5!A:G,6,0)</f>
        <v>KIDS</v>
      </c>
      <c r="L462" s="11">
        <f>VLOOKUP(C462,Hoja5!A:G,7,0)</f>
        <v>20</v>
      </c>
      <c r="M462" s="22"/>
    </row>
    <row r="463" spans="1:13">
      <c r="A463" s="11">
        <v>1</v>
      </c>
      <c r="B463" s="11" t="s">
        <v>3679</v>
      </c>
      <c r="C463" s="11" t="s">
        <v>3680</v>
      </c>
      <c r="D463" s="11" t="s">
        <v>3967</v>
      </c>
      <c r="E463" s="11" t="s">
        <v>4099</v>
      </c>
      <c r="F463" s="11" t="s">
        <v>3940</v>
      </c>
      <c r="G463" s="11" t="s">
        <v>3965</v>
      </c>
      <c r="H463" s="11">
        <v>60</v>
      </c>
      <c r="I463" s="18" t="s">
        <v>1389</v>
      </c>
      <c r="J463" s="11" t="str">
        <f>VLOOKUP(E463,Hoja6!A:B,2,0)</f>
        <v>NAVY BLUE</v>
      </c>
      <c r="K463" s="11" t="s">
        <v>1558</v>
      </c>
      <c r="L463" s="11">
        <v>25</v>
      </c>
      <c r="M463" s="22"/>
    </row>
    <row r="464" spans="1:13">
      <c r="A464" s="11">
        <v>1</v>
      </c>
      <c r="B464" s="11" t="s">
        <v>3681</v>
      </c>
      <c r="C464" s="11" t="s">
        <v>3682</v>
      </c>
      <c r="D464" s="11" t="s">
        <v>3967</v>
      </c>
      <c r="E464" s="11" t="s">
        <v>4099</v>
      </c>
      <c r="F464" s="11" t="s">
        <v>3948</v>
      </c>
      <c r="G464" s="11" t="s">
        <v>3965</v>
      </c>
      <c r="H464" s="11">
        <v>84</v>
      </c>
      <c r="I464" s="18" t="s">
        <v>1389</v>
      </c>
      <c r="J464" s="11" t="str">
        <f>VLOOKUP(E464,Hoja6!A:B,2,0)</f>
        <v>NAVY BLUE</v>
      </c>
      <c r="K464" s="11" t="s">
        <v>1558</v>
      </c>
      <c r="L464" s="11">
        <v>25</v>
      </c>
      <c r="M464" s="22"/>
    </row>
    <row r="465" spans="1:13">
      <c r="A465" s="11">
        <v>1</v>
      </c>
      <c r="B465" s="11" t="s">
        <v>3683</v>
      </c>
      <c r="C465" s="11" t="s">
        <v>3684</v>
      </c>
      <c r="D465" s="11" t="s">
        <v>3967</v>
      </c>
      <c r="E465" s="11" t="s">
        <v>4099</v>
      </c>
      <c r="F465" s="11" t="s">
        <v>3929</v>
      </c>
      <c r="G465" s="11" t="s">
        <v>3965</v>
      </c>
      <c r="H465" s="11">
        <v>84</v>
      </c>
      <c r="I465" s="18" t="s">
        <v>1389</v>
      </c>
      <c r="J465" s="11" t="str">
        <f>VLOOKUP(E465,Hoja6!A:B,2,0)</f>
        <v>NAVY BLUE</v>
      </c>
      <c r="K465" s="11" t="s">
        <v>1558</v>
      </c>
      <c r="L465" s="11">
        <v>25</v>
      </c>
      <c r="M465" s="22"/>
    </row>
    <row r="466" spans="1:13">
      <c r="A466" s="11">
        <v>1</v>
      </c>
      <c r="B466" s="11" t="s">
        <v>3685</v>
      </c>
      <c r="C466" s="11" t="s">
        <v>3686</v>
      </c>
      <c r="D466" s="11" t="s">
        <v>3967</v>
      </c>
      <c r="E466" s="11" t="s">
        <v>4099</v>
      </c>
      <c r="F466" s="11" t="s">
        <v>3969</v>
      </c>
      <c r="G466" s="11" t="s">
        <v>3965</v>
      </c>
      <c r="H466" s="11">
        <v>96</v>
      </c>
      <c r="I466" s="18" t="s">
        <v>1389</v>
      </c>
      <c r="J466" s="11" t="str">
        <f>VLOOKUP(E466,Hoja6!A:B,2,0)</f>
        <v>NAVY BLUE</v>
      </c>
      <c r="K466" s="11" t="s">
        <v>1558</v>
      </c>
      <c r="L466" s="11">
        <v>25</v>
      </c>
      <c r="M466" s="22"/>
    </row>
    <row r="467" spans="1:13">
      <c r="A467" s="11">
        <v>1</v>
      </c>
      <c r="B467" s="11" t="s">
        <v>3687</v>
      </c>
      <c r="C467" s="11" t="s">
        <v>3688</v>
      </c>
      <c r="D467" s="11" t="s">
        <v>3967</v>
      </c>
      <c r="E467" s="11" t="s">
        <v>4094</v>
      </c>
      <c r="F467" s="11" t="s">
        <v>3950</v>
      </c>
      <c r="G467" s="11" t="s">
        <v>3965</v>
      </c>
      <c r="H467" s="11">
        <v>12</v>
      </c>
      <c r="I467" s="18" t="s">
        <v>3935</v>
      </c>
      <c r="J467" s="11" t="s">
        <v>401</v>
      </c>
      <c r="K467" s="11" t="s">
        <v>1558</v>
      </c>
      <c r="L467" s="11">
        <v>25</v>
      </c>
      <c r="M467" s="22"/>
    </row>
    <row r="468" spans="1:13">
      <c r="A468" s="11">
        <v>1</v>
      </c>
      <c r="B468" s="11" t="s">
        <v>3693</v>
      </c>
      <c r="C468" s="11" t="s">
        <v>3694</v>
      </c>
      <c r="D468" s="11" t="s">
        <v>3967</v>
      </c>
      <c r="E468" s="11" t="s">
        <v>4455</v>
      </c>
      <c r="F468" s="11" t="s">
        <v>3940</v>
      </c>
      <c r="G468" s="11" t="s">
        <v>3965</v>
      </c>
      <c r="H468" s="11">
        <v>6</v>
      </c>
      <c r="I468" s="18" t="s">
        <v>3930</v>
      </c>
      <c r="J468" s="11" t="str">
        <f>VLOOKUP(C468,Hoja5!A:G,4,0)</f>
        <v>AZUL SILOS/VERDE/BLANCO</v>
      </c>
      <c r="K468" s="11" t="str">
        <f>VLOOKUP(C468,Hoja5!A:G,6,0)</f>
        <v>MASCULINO</v>
      </c>
      <c r="L468" s="11">
        <f>VLOOKUP(C468,Hoja5!A:G,7,0)</f>
        <v>25</v>
      </c>
      <c r="M468" s="22"/>
    </row>
    <row r="469" spans="1:13">
      <c r="A469" s="11">
        <v>1</v>
      </c>
      <c r="B469" s="11" t="s">
        <v>3695</v>
      </c>
      <c r="C469" s="11" t="s">
        <v>3696</v>
      </c>
      <c r="D469" s="11" t="s">
        <v>3967</v>
      </c>
      <c r="E469" s="11" t="s">
        <v>4455</v>
      </c>
      <c r="F469" s="11" t="s">
        <v>3948</v>
      </c>
      <c r="G469" s="11" t="s">
        <v>3965</v>
      </c>
      <c r="H469" s="11">
        <v>6</v>
      </c>
      <c r="I469" s="18" t="s">
        <v>3930</v>
      </c>
      <c r="J469" s="11" t="str">
        <f>VLOOKUP(C469,Hoja5!A:G,4,0)</f>
        <v>AZUL SILOS/VERDE/BLANCO</v>
      </c>
      <c r="K469" s="11" t="str">
        <f>VLOOKUP(C469,Hoja5!A:G,6,0)</f>
        <v>MASCULINO</v>
      </c>
      <c r="L469" s="11">
        <f>VLOOKUP(C469,Hoja5!A:G,7,0)</f>
        <v>25</v>
      </c>
      <c r="M469" s="22"/>
    </row>
    <row r="470" spans="1:13">
      <c r="A470" s="11">
        <v>1</v>
      </c>
      <c r="B470" s="11" t="s">
        <v>3697</v>
      </c>
      <c r="C470" s="11" t="s">
        <v>3698</v>
      </c>
      <c r="D470" s="11" t="s">
        <v>3967</v>
      </c>
      <c r="E470" s="11" t="s">
        <v>4455</v>
      </c>
      <c r="F470" s="11" t="s">
        <v>3969</v>
      </c>
      <c r="G470" s="11" t="s">
        <v>3965</v>
      </c>
      <c r="H470" s="11">
        <v>12</v>
      </c>
      <c r="I470" s="18" t="s">
        <v>3930</v>
      </c>
      <c r="J470" s="11" t="str">
        <f>VLOOKUP(C470,Hoja5!A:G,4,0)</f>
        <v>AZUL SILOS/VERDE/BLANCO</v>
      </c>
      <c r="K470" s="11" t="str">
        <f>VLOOKUP(C470,Hoja5!A:G,6,0)</f>
        <v>MASCULINO</v>
      </c>
      <c r="L470" s="11">
        <f>VLOOKUP(C470,Hoja5!A:G,7,0)</f>
        <v>25</v>
      </c>
      <c r="M470" s="22"/>
    </row>
    <row r="471" spans="1:13">
      <c r="A471" s="11">
        <v>1</v>
      </c>
      <c r="B471" s="11" t="s">
        <v>3699</v>
      </c>
      <c r="C471" s="11" t="s">
        <v>3700</v>
      </c>
      <c r="D471" s="11" t="s">
        <v>3967</v>
      </c>
      <c r="E471" s="11" t="s">
        <v>4045</v>
      </c>
      <c r="F471" s="11" t="s">
        <v>4164</v>
      </c>
      <c r="G471" s="11" t="s">
        <v>3965</v>
      </c>
      <c r="H471" s="11">
        <v>1</v>
      </c>
      <c r="I471" s="18" t="s">
        <v>3930</v>
      </c>
      <c r="J471" s="11" t="str">
        <f>VLOOKUP(C471,Hoja5!A:G,4,0)</f>
        <v>BEGE/ROJO</v>
      </c>
      <c r="K471" s="11" t="str">
        <f>VLOOKUP(C471,Hoja5!A:G,6,0)</f>
        <v>MASCULINO</v>
      </c>
      <c r="L471" s="11">
        <f>VLOOKUP(C471,Hoja5!A:G,7,0)</f>
        <v>25</v>
      </c>
      <c r="M471" s="22"/>
    </row>
    <row r="472" spans="1:13">
      <c r="A472" s="11">
        <v>1</v>
      </c>
      <c r="B472" s="11" t="s">
        <v>3701</v>
      </c>
      <c r="C472" s="11" t="s">
        <v>3702</v>
      </c>
      <c r="D472" s="11" t="s">
        <v>3967</v>
      </c>
      <c r="E472" s="11" t="s">
        <v>4045</v>
      </c>
      <c r="F472" s="11" t="s">
        <v>3950</v>
      </c>
      <c r="G472" s="11" t="s">
        <v>3965</v>
      </c>
      <c r="H472" s="11">
        <v>5</v>
      </c>
      <c r="I472" s="18" t="s">
        <v>3930</v>
      </c>
      <c r="J472" s="11" t="str">
        <f>VLOOKUP(C472,Hoja5!A:G,4,0)</f>
        <v>BEGE/ROJO</v>
      </c>
      <c r="K472" s="11" t="str">
        <f>VLOOKUP(C472,Hoja5!A:G,6,0)</f>
        <v>MASCULINO</v>
      </c>
      <c r="L472" s="11">
        <f>VLOOKUP(C472,Hoja5!A:G,7,0)</f>
        <v>25</v>
      </c>
      <c r="M472" s="22"/>
    </row>
    <row r="473" spans="1:13">
      <c r="A473" s="11">
        <v>1</v>
      </c>
      <c r="B473" s="11" t="s">
        <v>3707</v>
      </c>
      <c r="C473" s="11" t="s">
        <v>3708</v>
      </c>
      <c r="D473" s="11" t="s">
        <v>3967</v>
      </c>
      <c r="E473" s="11" t="s">
        <v>4113</v>
      </c>
      <c r="F473" s="11" t="s">
        <v>3948</v>
      </c>
      <c r="G473" s="11" t="s">
        <v>3965</v>
      </c>
      <c r="H473" s="11">
        <v>84</v>
      </c>
      <c r="I473" s="18" t="s">
        <v>1389</v>
      </c>
      <c r="J473" s="11" t="s">
        <v>401</v>
      </c>
      <c r="K473" s="11" t="s">
        <v>1558</v>
      </c>
      <c r="L473" s="11">
        <v>25</v>
      </c>
      <c r="M473" s="22"/>
    </row>
    <row r="474" spans="1:13">
      <c r="A474" s="11">
        <v>1</v>
      </c>
      <c r="B474" s="11" t="s">
        <v>3709</v>
      </c>
      <c r="C474" s="11" t="s">
        <v>3710</v>
      </c>
      <c r="D474" s="11" t="s">
        <v>3967</v>
      </c>
      <c r="E474" s="11" t="s">
        <v>4113</v>
      </c>
      <c r="F474" s="11" t="s">
        <v>3929</v>
      </c>
      <c r="G474" s="11" t="s">
        <v>3965</v>
      </c>
      <c r="H474" s="11">
        <v>84</v>
      </c>
      <c r="I474" s="18" t="s">
        <v>1389</v>
      </c>
      <c r="J474" s="11" t="s">
        <v>401</v>
      </c>
      <c r="K474" s="11" t="s">
        <v>1558</v>
      </c>
      <c r="L474" s="11">
        <v>25</v>
      </c>
      <c r="M474" s="22"/>
    </row>
    <row r="475" spans="1:13">
      <c r="A475" s="11">
        <v>1</v>
      </c>
      <c r="B475" s="11" t="s">
        <v>3711</v>
      </c>
      <c r="C475" s="11" t="s">
        <v>3712</v>
      </c>
      <c r="D475" s="11" t="s">
        <v>3967</v>
      </c>
      <c r="E475" s="11" t="s">
        <v>4113</v>
      </c>
      <c r="F475" s="11" t="s">
        <v>3969</v>
      </c>
      <c r="G475" s="11" t="s">
        <v>3965</v>
      </c>
      <c r="H475" s="11">
        <v>96</v>
      </c>
      <c r="I475" s="18" t="s">
        <v>1389</v>
      </c>
      <c r="J475" s="11" t="s">
        <v>401</v>
      </c>
      <c r="K475" s="11" t="s">
        <v>1558</v>
      </c>
      <c r="L475" s="11">
        <v>25</v>
      </c>
      <c r="M475" s="22"/>
    </row>
    <row r="476" spans="1:13">
      <c r="A476" s="11">
        <v>1</v>
      </c>
      <c r="B476" s="11" t="s">
        <v>3713</v>
      </c>
      <c r="C476" s="11" t="s">
        <v>3714</v>
      </c>
      <c r="D476" s="11" t="s">
        <v>3967</v>
      </c>
      <c r="E476" s="11" t="s">
        <v>3968</v>
      </c>
      <c r="F476" s="11" t="s">
        <v>4194</v>
      </c>
      <c r="G476" s="11" t="s">
        <v>3965</v>
      </c>
      <c r="H476" s="11">
        <v>5</v>
      </c>
      <c r="I476" s="18" t="s">
        <v>3930</v>
      </c>
      <c r="J476" s="11" t="str">
        <f>VLOOKUP(C476,Hoja5!A:G,4,0)</f>
        <v>NEGRO DE LA PAJA / BEIGE</v>
      </c>
      <c r="K476" s="11" t="str">
        <f>VLOOKUP(C476,Hoja5!A:G,6,0)</f>
        <v>MASCULINO</v>
      </c>
      <c r="L476" s="11">
        <f>VLOOKUP(C476,Hoja5!A:G,7,0)</f>
        <v>25</v>
      </c>
      <c r="M476" s="22"/>
    </row>
    <row r="477" spans="1:13">
      <c r="A477" s="11">
        <v>1</v>
      </c>
      <c r="B477" s="11" t="s">
        <v>3715</v>
      </c>
      <c r="C477" s="11" t="s">
        <v>3716</v>
      </c>
      <c r="D477" s="11" t="s">
        <v>3967</v>
      </c>
      <c r="E477" s="11" t="s">
        <v>3968</v>
      </c>
      <c r="F477" s="11" t="s">
        <v>3950</v>
      </c>
      <c r="G477" s="11" t="s">
        <v>3965</v>
      </c>
      <c r="H477" s="11">
        <v>17</v>
      </c>
      <c r="I477" s="18" t="s">
        <v>3930</v>
      </c>
      <c r="J477" s="11" t="str">
        <f>VLOOKUP(C477,Hoja5!A:G,4,0)</f>
        <v>NEGRO DE LA PAJA / BEIGE</v>
      </c>
      <c r="K477" s="11" t="str">
        <f>VLOOKUP(C477,Hoja5!A:G,6,0)</f>
        <v>MASCULINO</v>
      </c>
      <c r="L477" s="11">
        <f>VLOOKUP(C477,Hoja5!A:G,7,0)</f>
        <v>25</v>
      </c>
      <c r="M477" s="22"/>
    </row>
    <row r="478" spans="1:13">
      <c r="A478" s="11">
        <v>1</v>
      </c>
      <c r="B478" s="11" t="s">
        <v>3722</v>
      </c>
      <c r="C478" s="11" t="s">
        <v>3723</v>
      </c>
      <c r="D478" s="11" t="s">
        <v>3724</v>
      </c>
      <c r="E478" s="11" t="s">
        <v>4932</v>
      </c>
      <c r="F478" s="11" t="s">
        <v>3929</v>
      </c>
      <c r="G478" s="11" t="s">
        <v>3725</v>
      </c>
      <c r="H478" s="11">
        <v>1</v>
      </c>
      <c r="I478" s="18" t="s">
        <v>3935</v>
      </c>
      <c r="J478" s="11" t="str">
        <f>VLOOKUP(C478,Hoja5!A:G,4,0)</f>
        <v>AMARILLO</v>
      </c>
      <c r="K478" s="11" t="str">
        <f>VLOOKUP(C478,Hoja5!A:G,6,0)</f>
        <v>FEMENINO</v>
      </c>
      <c r="L478" s="11">
        <f>VLOOKUP(C478,Hoja5!A:G,7,0)</f>
        <v>20</v>
      </c>
      <c r="M478" s="22"/>
    </row>
    <row r="479" spans="1:13">
      <c r="A479" s="11">
        <v>1</v>
      </c>
      <c r="B479" s="11" t="s">
        <v>3741</v>
      </c>
      <c r="C479" s="11" t="s">
        <v>3742</v>
      </c>
      <c r="D479" s="11" t="s">
        <v>4445</v>
      </c>
      <c r="E479" s="11" t="s">
        <v>4446</v>
      </c>
      <c r="F479" s="11" t="s">
        <v>3942</v>
      </c>
      <c r="G479" s="11" t="s">
        <v>4443</v>
      </c>
      <c r="H479" s="11">
        <v>1</v>
      </c>
      <c r="I479" s="18" t="s">
        <v>3935</v>
      </c>
      <c r="J479" s="11" t="str">
        <f>VLOOKUP(C479,Hoja5!A:G,4,0)</f>
        <v>GOLDEN</v>
      </c>
      <c r="K479" s="11" t="str">
        <f>VLOOKUP(C479,Hoja5!A:G,6,0)</f>
        <v>FEMENINO</v>
      </c>
      <c r="L479" s="11">
        <f>VLOOKUP(C479,Hoja5!A:G,7,0)</f>
        <v>20</v>
      </c>
      <c r="M479" s="22"/>
    </row>
    <row r="480" spans="1:13">
      <c r="A480" s="11">
        <v>1</v>
      </c>
      <c r="B480" s="11" t="s">
        <v>3743</v>
      </c>
      <c r="C480" s="11" t="s">
        <v>4444</v>
      </c>
      <c r="D480" s="11" t="s">
        <v>4445</v>
      </c>
      <c r="E480" s="11" t="s">
        <v>4446</v>
      </c>
      <c r="F480" s="11" t="s">
        <v>3940</v>
      </c>
      <c r="G480" s="11" t="s">
        <v>4443</v>
      </c>
      <c r="H480" s="11">
        <v>1</v>
      </c>
      <c r="I480" s="18" t="s">
        <v>3935</v>
      </c>
      <c r="J480" s="11" t="str">
        <f>VLOOKUP(C480,Hoja5!A:G,4,0)</f>
        <v>GOLDEN</v>
      </c>
      <c r="K480" s="11" t="str">
        <f>VLOOKUP(C480,Hoja5!A:G,6,0)</f>
        <v>FEMENINO</v>
      </c>
      <c r="L480" s="11">
        <f>VLOOKUP(C480,Hoja5!A:G,7,0)</f>
        <v>20</v>
      </c>
      <c r="M480" s="22"/>
    </row>
    <row r="481" spans="1:13">
      <c r="A481" s="11">
        <v>1</v>
      </c>
      <c r="B481" s="11" t="s">
        <v>3744</v>
      </c>
      <c r="C481" s="11" t="s">
        <v>3745</v>
      </c>
      <c r="D481" s="11" t="s">
        <v>4445</v>
      </c>
      <c r="E481" s="11" t="s">
        <v>4446</v>
      </c>
      <c r="F481" s="11" t="s">
        <v>3929</v>
      </c>
      <c r="G481" s="11" t="s">
        <v>4443</v>
      </c>
      <c r="H481" s="11">
        <v>8</v>
      </c>
      <c r="I481" s="18" t="s">
        <v>3935</v>
      </c>
      <c r="J481" s="11" t="str">
        <f>VLOOKUP(C481,Hoja5!A:G,4,0)</f>
        <v>GOLDEN</v>
      </c>
      <c r="K481" s="11" t="str">
        <f>VLOOKUP(C481,Hoja5!A:G,6,0)</f>
        <v>FEMENINO</v>
      </c>
      <c r="L481" s="11">
        <f>VLOOKUP(C481,Hoja5!A:G,7,0)</f>
        <v>20</v>
      </c>
      <c r="M481" s="22"/>
    </row>
    <row r="482" spans="1:13">
      <c r="A482" s="11">
        <v>1</v>
      </c>
      <c r="B482" s="11" t="s">
        <v>3748</v>
      </c>
      <c r="C482" s="11" t="s">
        <v>3749</v>
      </c>
      <c r="D482" s="11" t="s">
        <v>4445</v>
      </c>
      <c r="E482" s="11" t="s">
        <v>3750</v>
      </c>
      <c r="F482" s="11" t="s">
        <v>3942</v>
      </c>
      <c r="G482" s="11" t="s">
        <v>4443</v>
      </c>
      <c r="H482" s="11">
        <v>1</v>
      </c>
      <c r="I482" s="18" t="s">
        <v>3935</v>
      </c>
      <c r="J482" s="11" t="str">
        <f>VLOOKUP(C482,Hoja5!A:G,4,0)</f>
        <v>NEGRO / AZUL CEU</v>
      </c>
      <c r="K482" s="11" t="str">
        <f>VLOOKUP(C482,Hoja5!A:G,6,0)</f>
        <v>FEMENINO</v>
      </c>
      <c r="L482" s="11">
        <f>VLOOKUP(C482,Hoja5!A:G,7,0)</f>
        <v>20</v>
      </c>
      <c r="M482" s="22"/>
    </row>
    <row r="483" spans="1:13">
      <c r="A483" s="11">
        <v>1</v>
      </c>
      <c r="B483" s="11" t="s">
        <v>3751</v>
      </c>
      <c r="C483" s="11" t="s">
        <v>3752</v>
      </c>
      <c r="D483" s="11" t="s">
        <v>4445</v>
      </c>
      <c r="E483" s="11" t="s">
        <v>3750</v>
      </c>
      <c r="F483" s="11" t="s">
        <v>3940</v>
      </c>
      <c r="G483" s="11" t="s">
        <v>4443</v>
      </c>
      <c r="H483" s="11">
        <v>1</v>
      </c>
      <c r="I483" s="18" t="s">
        <v>3935</v>
      </c>
      <c r="J483" s="11" t="str">
        <f>VLOOKUP(C483,Hoja5!A:G,4,0)</f>
        <v>NEGRO / AZUL CEU</v>
      </c>
      <c r="K483" s="11" t="str">
        <f>VLOOKUP(C483,Hoja5!A:G,6,0)</f>
        <v>FEMENINO</v>
      </c>
      <c r="L483" s="11">
        <f>VLOOKUP(C483,Hoja5!A:G,7,0)</f>
        <v>20</v>
      </c>
      <c r="M483" s="22"/>
    </row>
    <row r="484" spans="1:13">
      <c r="A484" s="11">
        <v>1</v>
      </c>
      <c r="B484" s="11" t="s">
        <v>3753</v>
      </c>
      <c r="C484" s="11" t="s">
        <v>3754</v>
      </c>
      <c r="D484" s="11" t="s">
        <v>4445</v>
      </c>
      <c r="E484" s="11" t="s">
        <v>3750</v>
      </c>
      <c r="F484" s="11" t="s">
        <v>3948</v>
      </c>
      <c r="G484" s="11" t="s">
        <v>4443</v>
      </c>
      <c r="H484" s="11">
        <v>8</v>
      </c>
      <c r="I484" s="18" t="s">
        <v>3935</v>
      </c>
      <c r="J484" s="11" t="str">
        <f>VLOOKUP(C484,Hoja5!A:G,4,0)</f>
        <v>NEGRO / AZUL CEU</v>
      </c>
      <c r="K484" s="11" t="str">
        <f>VLOOKUP(C484,Hoja5!A:G,6,0)</f>
        <v>FEMENINO</v>
      </c>
      <c r="L484" s="11">
        <f>VLOOKUP(C484,Hoja5!A:G,7,0)</f>
        <v>20</v>
      </c>
      <c r="M484" s="22"/>
    </row>
    <row r="485" spans="1:13">
      <c r="A485" s="11">
        <v>1</v>
      </c>
      <c r="B485" s="11" t="s">
        <v>3765</v>
      </c>
      <c r="C485" s="11" t="s">
        <v>3766</v>
      </c>
      <c r="D485" s="11" t="s">
        <v>3759</v>
      </c>
      <c r="E485" s="11" t="s">
        <v>4105</v>
      </c>
      <c r="F485" s="11" t="s">
        <v>3942</v>
      </c>
      <c r="G485" s="11" t="s">
        <v>3760</v>
      </c>
      <c r="H485" s="11">
        <v>8</v>
      </c>
      <c r="I485" s="18" t="s">
        <v>1388</v>
      </c>
      <c r="J485" s="11" t="s">
        <v>1403</v>
      </c>
      <c r="K485" s="11" t="str">
        <f>VLOOKUP(C485,Hoja5!A:G,6,0)</f>
        <v>FEMENINO</v>
      </c>
      <c r="L485" s="11">
        <f>VLOOKUP(C485,Hoja5!A:G,7,0)</f>
        <v>25</v>
      </c>
      <c r="M485" s="22"/>
    </row>
    <row r="486" spans="1:13">
      <c r="A486" s="11">
        <v>1</v>
      </c>
      <c r="B486" s="11" t="s">
        <v>3769</v>
      </c>
      <c r="C486" s="11" t="s">
        <v>3770</v>
      </c>
      <c r="D486" s="11" t="s">
        <v>3759</v>
      </c>
      <c r="E486" s="11" t="s">
        <v>4105</v>
      </c>
      <c r="F486" s="11" t="s">
        <v>3948</v>
      </c>
      <c r="G486" s="11" t="s">
        <v>3760</v>
      </c>
      <c r="H486" s="11">
        <v>36</v>
      </c>
      <c r="I486" s="18" t="s">
        <v>1388</v>
      </c>
      <c r="J486" s="11" t="s">
        <v>1403</v>
      </c>
      <c r="K486" s="11" t="str">
        <f>VLOOKUP(C486,Hoja5!A:G,6,0)</f>
        <v>FEMENINO</v>
      </c>
      <c r="L486" s="11">
        <f>VLOOKUP(C486,Hoja5!A:G,7,0)</f>
        <v>25</v>
      </c>
      <c r="M486" s="22"/>
    </row>
    <row r="487" spans="1:13">
      <c r="A487" s="11">
        <v>1</v>
      </c>
      <c r="B487" s="11" t="s">
        <v>3771</v>
      </c>
      <c r="C487" s="11" t="s">
        <v>3772</v>
      </c>
      <c r="D487" s="11" t="s">
        <v>3759</v>
      </c>
      <c r="E487" s="11" t="s">
        <v>4105</v>
      </c>
      <c r="F487" s="11" t="s">
        <v>3929</v>
      </c>
      <c r="G487" s="11" t="s">
        <v>3760</v>
      </c>
      <c r="H487" s="11">
        <v>84</v>
      </c>
      <c r="I487" s="18" t="s">
        <v>1388</v>
      </c>
      <c r="J487" s="11" t="s">
        <v>1403</v>
      </c>
      <c r="K487" s="11" t="str">
        <f>VLOOKUP(C487,Hoja5!A:G,6,0)</f>
        <v>FEMENINO</v>
      </c>
      <c r="L487" s="11">
        <f>VLOOKUP(C487,Hoja5!A:G,7,0)</f>
        <v>25</v>
      </c>
      <c r="M487" s="22"/>
    </row>
    <row r="488" spans="1:13">
      <c r="A488" s="11">
        <v>1</v>
      </c>
      <c r="B488" s="11" t="s">
        <v>3775</v>
      </c>
      <c r="C488" s="11" t="s">
        <v>3776</v>
      </c>
      <c r="D488" s="11" t="s">
        <v>3759</v>
      </c>
      <c r="E488" s="11" t="s">
        <v>4582</v>
      </c>
      <c r="F488" s="11" t="s">
        <v>3940</v>
      </c>
      <c r="G488" s="11" t="s">
        <v>3760</v>
      </c>
      <c r="H488" s="11">
        <v>23</v>
      </c>
      <c r="I488" s="18" t="s">
        <v>1388</v>
      </c>
      <c r="J488" s="11" t="str">
        <f>VLOOKUP(C488,Hoja5!A:G,4,0)</f>
        <v>GRIS ARENA</v>
      </c>
      <c r="K488" s="11" t="str">
        <f>VLOOKUP(C488,Hoja5!A:G,6,0)</f>
        <v>FEMENINO</v>
      </c>
      <c r="L488" s="11">
        <f>VLOOKUP(C488,Hoja5!A:G,7,0)</f>
        <v>25</v>
      </c>
      <c r="M488" s="22"/>
    </row>
    <row r="489" spans="1:13">
      <c r="A489" s="11">
        <v>1</v>
      </c>
      <c r="B489" s="11" t="s">
        <v>3781</v>
      </c>
      <c r="C489" s="11" t="s">
        <v>4178</v>
      </c>
      <c r="D489" s="11" t="s">
        <v>4175</v>
      </c>
      <c r="E489" s="11" t="s">
        <v>4105</v>
      </c>
      <c r="F489" s="11" t="s">
        <v>3942</v>
      </c>
      <c r="G489" s="11" t="s">
        <v>4173</v>
      </c>
      <c r="H489" s="11">
        <v>3</v>
      </c>
      <c r="I489" s="18" t="s">
        <v>3930</v>
      </c>
      <c r="J489" s="11" t="s">
        <v>1403</v>
      </c>
      <c r="K489" s="11" t="str">
        <f>VLOOKUP(C489,Hoja5!A:G,6,0)</f>
        <v>MASCULINO</v>
      </c>
      <c r="L489" s="11">
        <f>VLOOKUP(C489,Hoja5!A:G,7,0)</f>
        <v>20</v>
      </c>
      <c r="M489" s="22"/>
    </row>
    <row r="490" spans="1:13">
      <c r="A490" s="11">
        <v>1</v>
      </c>
      <c r="B490" s="11" t="s">
        <v>3782</v>
      </c>
      <c r="C490" s="11" t="s">
        <v>4177</v>
      </c>
      <c r="D490" s="11" t="s">
        <v>4175</v>
      </c>
      <c r="E490" s="11" t="s">
        <v>4105</v>
      </c>
      <c r="F490" s="11" t="s">
        <v>3940</v>
      </c>
      <c r="G490" s="11" t="s">
        <v>4173</v>
      </c>
      <c r="H490" s="11">
        <v>6</v>
      </c>
      <c r="I490" s="18" t="s">
        <v>3930</v>
      </c>
      <c r="J490" s="11" t="s">
        <v>1403</v>
      </c>
      <c r="K490" s="11" t="str">
        <f>VLOOKUP(C490,Hoja5!A:G,6,0)</f>
        <v>MASCULINO</v>
      </c>
      <c r="L490" s="11">
        <f>VLOOKUP(C490,Hoja5!A:G,7,0)</f>
        <v>20</v>
      </c>
      <c r="M490" s="22"/>
    </row>
    <row r="491" spans="1:13">
      <c r="A491" s="11">
        <v>1</v>
      </c>
      <c r="B491" s="11" t="s">
        <v>3783</v>
      </c>
      <c r="C491" s="11" t="s">
        <v>4176</v>
      </c>
      <c r="D491" s="11" t="s">
        <v>4175</v>
      </c>
      <c r="E491" s="11" t="s">
        <v>4105</v>
      </c>
      <c r="F491" s="11" t="s">
        <v>3948</v>
      </c>
      <c r="G491" s="11" t="s">
        <v>4173</v>
      </c>
      <c r="H491" s="11">
        <v>14</v>
      </c>
      <c r="I491" s="18" t="s">
        <v>3930</v>
      </c>
      <c r="J491" s="11" t="s">
        <v>1403</v>
      </c>
      <c r="K491" s="11" t="str">
        <f>VLOOKUP(C491,Hoja5!A:G,6,0)</f>
        <v>MASCULINO</v>
      </c>
      <c r="L491" s="11">
        <f>VLOOKUP(C491,Hoja5!A:G,7,0)</f>
        <v>20</v>
      </c>
      <c r="M491" s="22"/>
    </row>
    <row r="492" spans="1:13">
      <c r="A492" s="11">
        <v>1</v>
      </c>
      <c r="B492" s="11" t="s">
        <v>3784</v>
      </c>
      <c r="C492" s="11" t="s">
        <v>4179</v>
      </c>
      <c r="D492" s="11" t="s">
        <v>4175</v>
      </c>
      <c r="E492" s="11" t="s">
        <v>4105</v>
      </c>
      <c r="F492" s="11" t="s">
        <v>3969</v>
      </c>
      <c r="G492" s="11" t="s">
        <v>4173</v>
      </c>
      <c r="H492" s="11">
        <v>1</v>
      </c>
      <c r="I492" s="18" t="s">
        <v>3930</v>
      </c>
      <c r="J492" s="11" t="s">
        <v>1403</v>
      </c>
      <c r="K492" s="11" t="str">
        <f>VLOOKUP(C492,Hoja5!A:G,6,0)</f>
        <v>MASCULINO</v>
      </c>
      <c r="L492" s="11">
        <f>VLOOKUP(C492,Hoja5!A:G,7,0)</f>
        <v>20</v>
      </c>
      <c r="M492" s="22"/>
    </row>
    <row r="493" spans="1:13">
      <c r="A493" s="11">
        <v>1</v>
      </c>
      <c r="B493" s="11" t="s">
        <v>3785</v>
      </c>
      <c r="C493" s="11" t="s">
        <v>4174</v>
      </c>
      <c r="D493" s="11" t="s">
        <v>4175</v>
      </c>
      <c r="E493" s="11" t="s">
        <v>4105</v>
      </c>
      <c r="F493" s="11" t="s">
        <v>4008</v>
      </c>
      <c r="G493" s="11" t="s">
        <v>4173</v>
      </c>
      <c r="H493" s="11">
        <v>19</v>
      </c>
      <c r="I493" s="18" t="s">
        <v>3930</v>
      </c>
      <c r="J493" s="11" t="s">
        <v>1403</v>
      </c>
      <c r="K493" s="11" t="str">
        <f>VLOOKUP(C493,Hoja5!A:G,6,0)</f>
        <v>MASCULINO</v>
      </c>
      <c r="L493" s="11">
        <f>VLOOKUP(C493,Hoja5!A:G,7,0)</f>
        <v>20</v>
      </c>
      <c r="M493" s="22"/>
    </row>
    <row r="494" spans="1:13">
      <c r="A494" s="11">
        <v>1</v>
      </c>
      <c r="B494" s="11" t="s">
        <v>3786</v>
      </c>
      <c r="C494" s="11" t="s">
        <v>3787</v>
      </c>
      <c r="D494" s="11" t="s">
        <v>3788</v>
      </c>
      <c r="E494" s="11" t="s">
        <v>4868</v>
      </c>
      <c r="F494" s="11" t="s">
        <v>4312</v>
      </c>
      <c r="G494" s="11" t="s">
        <v>3789</v>
      </c>
      <c r="H494" s="11">
        <v>84</v>
      </c>
      <c r="I494" s="18" t="s">
        <v>1387</v>
      </c>
      <c r="J494" s="11" t="s">
        <v>401</v>
      </c>
      <c r="K494" s="11" t="s">
        <v>1558</v>
      </c>
      <c r="L494" s="11">
        <v>25</v>
      </c>
      <c r="M494" s="22"/>
    </row>
    <row r="495" spans="1:13">
      <c r="A495" s="11">
        <v>1</v>
      </c>
      <c r="B495" s="11" t="s">
        <v>3803</v>
      </c>
      <c r="C495" s="11" t="s">
        <v>3804</v>
      </c>
      <c r="D495" s="11" t="s">
        <v>4093</v>
      </c>
      <c r="E495" s="11" t="s">
        <v>4582</v>
      </c>
      <c r="F495" s="11" t="s">
        <v>3942</v>
      </c>
      <c r="G495" s="11" t="s">
        <v>4091</v>
      </c>
      <c r="H495" s="11">
        <v>11</v>
      </c>
      <c r="I495" s="18" t="s">
        <v>3930</v>
      </c>
      <c r="J495" s="11" t="str">
        <f>VLOOKUP(C495,Hoja5!A:G,4,0)</f>
        <v>GRIS ARENA</v>
      </c>
      <c r="K495" s="11" t="str">
        <f>VLOOKUP(C495,Hoja5!A:G,6,0)</f>
        <v>MASCULINO</v>
      </c>
      <c r="L495" s="11">
        <f>VLOOKUP(C495,Hoja5!A:G,7,0)</f>
        <v>25</v>
      </c>
      <c r="M495" s="22"/>
    </row>
    <row r="496" spans="1:13">
      <c r="A496" s="11">
        <v>1</v>
      </c>
      <c r="B496" s="11" t="s">
        <v>3805</v>
      </c>
      <c r="C496" s="11" t="s">
        <v>3806</v>
      </c>
      <c r="D496" s="11" t="s">
        <v>4093</v>
      </c>
      <c r="E496" s="11" t="s">
        <v>4582</v>
      </c>
      <c r="F496" s="11" t="s">
        <v>3940</v>
      </c>
      <c r="G496" s="11" t="s">
        <v>4091</v>
      </c>
      <c r="H496" s="11">
        <v>5</v>
      </c>
      <c r="I496" s="18" t="s">
        <v>3930</v>
      </c>
      <c r="J496" s="11" t="str">
        <f>VLOOKUP(C496,Hoja5!A:G,4,0)</f>
        <v>GRIS ARENA</v>
      </c>
      <c r="K496" s="11" t="str">
        <f>VLOOKUP(C496,Hoja5!A:G,6,0)</f>
        <v>MASCULINO</v>
      </c>
      <c r="L496" s="11">
        <f>VLOOKUP(C496,Hoja5!A:G,7,0)</f>
        <v>25</v>
      </c>
      <c r="M496" s="22"/>
    </row>
    <row r="497" spans="1:13">
      <c r="A497" s="11">
        <v>1</v>
      </c>
      <c r="B497" s="11" t="s">
        <v>3807</v>
      </c>
      <c r="C497" s="11" t="s">
        <v>3808</v>
      </c>
      <c r="D497" s="11" t="s">
        <v>4093</v>
      </c>
      <c r="E497" s="11" t="s">
        <v>4582</v>
      </c>
      <c r="F497" s="11" t="s">
        <v>3948</v>
      </c>
      <c r="G497" s="11" t="s">
        <v>4091</v>
      </c>
      <c r="H497" s="11">
        <v>19</v>
      </c>
      <c r="I497" s="18" t="s">
        <v>3930</v>
      </c>
      <c r="J497" s="11" t="str">
        <f>VLOOKUP(C497,Hoja5!A:G,4,0)</f>
        <v>GRIS ARENA</v>
      </c>
      <c r="K497" s="11" t="str">
        <f>VLOOKUP(C497,Hoja5!A:G,6,0)</f>
        <v>MASCULINO</v>
      </c>
      <c r="L497" s="11">
        <f>VLOOKUP(C497,Hoja5!A:G,7,0)</f>
        <v>25</v>
      </c>
      <c r="M497" s="22"/>
    </row>
    <row r="498" spans="1:13">
      <c r="A498" s="11">
        <v>1</v>
      </c>
      <c r="B498" s="11" t="s">
        <v>3809</v>
      </c>
      <c r="C498" s="11" t="s">
        <v>3810</v>
      </c>
      <c r="D498" s="11" t="s">
        <v>4093</v>
      </c>
      <c r="E498" s="11" t="s">
        <v>4582</v>
      </c>
      <c r="F498" s="11" t="s">
        <v>3929</v>
      </c>
      <c r="G498" s="11" t="s">
        <v>4091</v>
      </c>
      <c r="H498" s="11">
        <v>10</v>
      </c>
      <c r="I498" s="18" t="s">
        <v>3930</v>
      </c>
      <c r="J498" s="11" t="str">
        <f>VLOOKUP(C498,Hoja5!A:G,4,0)</f>
        <v>GRIS ARENA</v>
      </c>
      <c r="K498" s="11" t="str">
        <f>VLOOKUP(C498,Hoja5!A:G,6,0)</f>
        <v>MASCULINO</v>
      </c>
      <c r="L498" s="11">
        <f>VLOOKUP(C498,Hoja5!A:G,7,0)</f>
        <v>25</v>
      </c>
      <c r="M498" s="22"/>
    </row>
    <row r="499" spans="1:13">
      <c r="A499" s="11">
        <v>1</v>
      </c>
      <c r="B499" s="11" t="s">
        <v>3811</v>
      </c>
      <c r="C499" s="11" t="s">
        <v>3812</v>
      </c>
      <c r="D499" s="11" t="s">
        <v>4093</v>
      </c>
      <c r="E499" s="11" t="s">
        <v>4582</v>
      </c>
      <c r="F499" s="11" t="s">
        <v>4008</v>
      </c>
      <c r="G499" s="11" t="s">
        <v>4091</v>
      </c>
      <c r="H499" s="11">
        <v>11</v>
      </c>
      <c r="I499" s="18" t="s">
        <v>3930</v>
      </c>
      <c r="J499" s="11" t="str">
        <f>VLOOKUP(C499,Hoja5!A:G,4,0)</f>
        <v>GRIS ARENA</v>
      </c>
      <c r="K499" s="11" t="str">
        <f>VLOOKUP(C499,Hoja5!A:G,6,0)</f>
        <v>MASCULINO</v>
      </c>
      <c r="L499" s="11">
        <f>VLOOKUP(C499,Hoja5!A:G,7,0)</f>
        <v>25</v>
      </c>
      <c r="M499" s="22"/>
    </row>
    <row r="500" spans="1:13">
      <c r="A500" s="11">
        <v>1</v>
      </c>
      <c r="B500" s="11" t="s">
        <v>3813</v>
      </c>
      <c r="C500" s="11" t="s">
        <v>3814</v>
      </c>
      <c r="D500" s="11" t="s">
        <v>4093</v>
      </c>
      <c r="E500" s="11" t="s">
        <v>4094</v>
      </c>
      <c r="F500" s="11" t="s">
        <v>3940</v>
      </c>
      <c r="G500" s="11" t="s">
        <v>4091</v>
      </c>
      <c r="H500" s="11">
        <v>3</v>
      </c>
      <c r="I500" s="18" t="s">
        <v>3930</v>
      </c>
      <c r="J500" s="11" t="str">
        <f>VLOOKUP(C500,Hoja5!A:G,4,0)</f>
        <v>NEGRO/NEGRO</v>
      </c>
      <c r="K500" s="11" t="str">
        <f>VLOOKUP(C500,Hoja5!A:G,6,0)</f>
        <v>MASCULINO</v>
      </c>
      <c r="L500" s="11">
        <f>VLOOKUP(C500,Hoja5!A:G,7,0)</f>
        <v>25</v>
      </c>
      <c r="M500" s="22"/>
    </row>
    <row r="501" spans="1:13">
      <c r="A501" s="11">
        <v>1</v>
      </c>
      <c r="B501" s="11" t="s">
        <v>3815</v>
      </c>
      <c r="C501" s="11" t="s">
        <v>4095</v>
      </c>
      <c r="D501" s="11" t="s">
        <v>4093</v>
      </c>
      <c r="E501" s="11" t="s">
        <v>4094</v>
      </c>
      <c r="F501" s="11" t="s">
        <v>3948</v>
      </c>
      <c r="G501" s="11" t="s">
        <v>4091</v>
      </c>
      <c r="H501" s="11">
        <v>6</v>
      </c>
      <c r="I501" s="18" t="s">
        <v>3930</v>
      </c>
      <c r="J501" s="11" t="str">
        <f>VLOOKUP(C501,Hoja5!A:G,4,0)</f>
        <v>NEGRO/NEGRO</v>
      </c>
      <c r="K501" s="11" t="str">
        <f>VLOOKUP(C501,Hoja5!A:G,6,0)</f>
        <v>MASCULINO</v>
      </c>
      <c r="L501" s="11">
        <f>VLOOKUP(C501,Hoja5!A:G,7,0)</f>
        <v>25</v>
      </c>
      <c r="M501" s="22"/>
    </row>
    <row r="502" spans="1:13">
      <c r="A502" s="11">
        <v>1</v>
      </c>
      <c r="B502" s="11" t="s">
        <v>3816</v>
      </c>
      <c r="C502" s="11" t="s">
        <v>4615</v>
      </c>
      <c r="D502" s="11" t="s">
        <v>4093</v>
      </c>
      <c r="E502" s="11" t="s">
        <v>4094</v>
      </c>
      <c r="F502" s="11" t="s">
        <v>3929</v>
      </c>
      <c r="G502" s="11" t="s">
        <v>4091</v>
      </c>
      <c r="H502" s="11">
        <v>2</v>
      </c>
      <c r="I502" s="18" t="s">
        <v>3930</v>
      </c>
      <c r="J502" s="11" t="str">
        <f>VLOOKUP(C502,Hoja5!A:G,4,0)</f>
        <v>NEGRO/NEGRO</v>
      </c>
      <c r="K502" s="11" t="str">
        <f>VLOOKUP(C502,Hoja5!A:G,6,0)</f>
        <v>MASCULINO</v>
      </c>
      <c r="L502" s="11">
        <f>VLOOKUP(C502,Hoja5!A:G,7,0)</f>
        <v>25</v>
      </c>
      <c r="M502" s="22"/>
    </row>
    <row r="503" spans="1:13">
      <c r="A503" s="11">
        <v>1</v>
      </c>
      <c r="B503" s="11" t="s">
        <v>3817</v>
      </c>
      <c r="C503" s="11" t="s">
        <v>4092</v>
      </c>
      <c r="D503" s="11" t="s">
        <v>4093</v>
      </c>
      <c r="E503" s="11" t="s">
        <v>4094</v>
      </c>
      <c r="F503" s="11" t="s">
        <v>3969</v>
      </c>
      <c r="G503" s="11" t="s">
        <v>4091</v>
      </c>
      <c r="H503" s="11">
        <v>5</v>
      </c>
      <c r="I503" s="18" t="s">
        <v>3930</v>
      </c>
      <c r="J503" s="11" t="str">
        <f>VLOOKUP(C503,Hoja5!A:G,4,0)</f>
        <v>NEGRO/NEGRO</v>
      </c>
      <c r="K503" s="11" t="str">
        <f>VLOOKUP(C503,Hoja5!A:G,6,0)</f>
        <v>MASCULINO</v>
      </c>
      <c r="L503" s="11">
        <f>VLOOKUP(C503,Hoja5!A:G,7,0)</f>
        <v>25</v>
      </c>
      <c r="M503" s="22"/>
    </row>
    <row r="504" spans="1:13">
      <c r="A504" s="11">
        <v>1</v>
      </c>
      <c r="B504" s="11" t="s">
        <v>3818</v>
      </c>
      <c r="C504" s="11" t="s">
        <v>4133</v>
      </c>
      <c r="D504" s="11" t="s">
        <v>4093</v>
      </c>
      <c r="E504" s="11" t="s">
        <v>4124</v>
      </c>
      <c r="F504" s="11" t="s">
        <v>3942</v>
      </c>
      <c r="G504" s="11" t="s">
        <v>4091</v>
      </c>
      <c r="H504" s="11">
        <v>12</v>
      </c>
      <c r="I504" s="18" t="s">
        <v>3930</v>
      </c>
      <c r="J504" s="11" t="str">
        <f>VLOOKUP(C504,Hoja5!A:G,4,0)</f>
        <v>AZUL INDIGO/AZUL INDIGO</v>
      </c>
      <c r="K504" s="11" t="str">
        <f>VLOOKUP(C504,Hoja5!A:G,6,0)</f>
        <v>MASCULINO</v>
      </c>
      <c r="L504" s="11">
        <f>VLOOKUP(C504,Hoja5!A:G,7,0)</f>
        <v>25</v>
      </c>
      <c r="M504" s="22"/>
    </row>
    <row r="505" spans="1:13">
      <c r="A505" s="11">
        <v>1</v>
      </c>
      <c r="B505" s="11" t="s">
        <v>3819</v>
      </c>
      <c r="C505" s="11" t="s">
        <v>4134</v>
      </c>
      <c r="D505" s="11" t="s">
        <v>4093</v>
      </c>
      <c r="E505" s="11" t="s">
        <v>4124</v>
      </c>
      <c r="F505" s="11" t="s">
        <v>3940</v>
      </c>
      <c r="G505" s="11" t="s">
        <v>4091</v>
      </c>
      <c r="H505" s="11">
        <v>3</v>
      </c>
      <c r="I505" s="18" t="s">
        <v>3930</v>
      </c>
      <c r="J505" s="11" t="str">
        <f>VLOOKUP(C505,Hoja5!A:G,4,0)</f>
        <v>AZUL INDIGO/AZUL INDIGO</v>
      </c>
      <c r="K505" s="11" t="str">
        <f>VLOOKUP(C505,Hoja5!A:G,6,0)</f>
        <v>MASCULINO</v>
      </c>
      <c r="L505" s="11">
        <f>VLOOKUP(C505,Hoja5!A:G,7,0)</f>
        <v>25</v>
      </c>
      <c r="M505" s="22"/>
    </row>
    <row r="506" spans="1:13">
      <c r="A506" s="11">
        <v>1</v>
      </c>
      <c r="B506" s="11" t="s">
        <v>3820</v>
      </c>
      <c r="C506" s="11" t="s">
        <v>4123</v>
      </c>
      <c r="D506" s="11" t="s">
        <v>4093</v>
      </c>
      <c r="E506" s="11" t="s">
        <v>4124</v>
      </c>
      <c r="F506" s="11" t="s">
        <v>3948</v>
      </c>
      <c r="G506" s="11" t="s">
        <v>4091</v>
      </c>
      <c r="H506" s="11">
        <v>1</v>
      </c>
      <c r="I506" s="18" t="s">
        <v>3930</v>
      </c>
      <c r="J506" s="11" t="str">
        <f>VLOOKUP(C506,Hoja5!A:G,4,0)</f>
        <v>AZUL INDIGO/AZUL INDIGO</v>
      </c>
      <c r="K506" s="11" t="str">
        <f>VLOOKUP(C506,Hoja5!A:G,6,0)</f>
        <v>MASCULINO</v>
      </c>
      <c r="L506" s="11">
        <f>VLOOKUP(C506,Hoja5!A:G,7,0)</f>
        <v>25</v>
      </c>
      <c r="M506" s="22"/>
    </row>
    <row r="507" spans="1:13">
      <c r="A507" s="11">
        <v>1</v>
      </c>
      <c r="B507" s="11" t="s">
        <v>3827</v>
      </c>
      <c r="C507" s="11" t="s">
        <v>3828</v>
      </c>
      <c r="D507" s="11" t="s">
        <v>3829</v>
      </c>
      <c r="E507" s="11" t="s">
        <v>5319</v>
      </c>
      <c r="F507" s="11" t="s">
        <v>3940</v>
      </c>
      <c r="G507" s="11" t="s">
        <v>3830</v>
      </c>
      <c r="H507" s="11">
        <v>11</v>
      </c>
      <c r="I507" s="18" t="s">
        <v>1387</v>
      </c>
      <c r="J507" s="11" t="s">
        <v>401</v>
      </c>
      <c r="K507" s="11" t="s">
        <v>1558</v>
      </c>
      <c r="L507" s="11">
        <v>25</v>
      </c>
      <c r="M507" s="22"/>
    </row>
    <row r="508" spans="1:13">
      <c r="A508" s="11">
        <v>1</v>
      </c>
      <c r="B508" s="11" t="s">
        <v>3831</v>
      </c>
      <c r="C508" s="11" t="s">
        <v>3832</v>
      </c>
      <c r="D508" s="11" t="s">
        <v>3829</v>
      </c>
      <c r="E508" s="11" t="s">
        <v>5319</v>
      </c>
      <c r="F508" s="11" t="s">
        <v>3948</v>
      </c>
      <c r="G508" s="11" t="s">
        <v>3830</v>
      </c>
      <c r="H508" s="11">
        <v>15</v>
      </c>
      <c r="I508" s="18" t="s">
        <v>1387</v>
      </c>
      <c r="J508" s="11" t="s">
        <v>401</v>
      </c>
      <c r="K508" s="11" t="s">
        <v>1558</v>
      </c>
      <c r="L508" s="11">
        <v>25</v>
      </c>
      <c r="M508" s="22"/>
    </row>
    <row r="509" spans="1:13">
      <c r="A509" s="11">
        <v>1</v>
      </c>
      <c r="B509" s="11" t="s">
        <v>3833</v>
      </c>
      <c r="C509" s="11" t="s">
        <v>3834</v>
      </c>
      <c r="D509" s="11" t="s">
        <v>3829</v>
      </c>
      <c r="E509" s="11" t="s">
        <v>5319</v>
      </c>
      <c r="F509" s="11" t="s">
        <v>3929</v>
      </c>
      <c r="G509" s="11" t="s">
        <v>3830</v>
      </c>
      <c r="H509" s="11">
        <v>18</v>
      </c>
      <c r="I509" s="18" t="s">
        <v>1387</v>
      </c>
      <c r="J509" s="11" t="s">
        <v>401</v>
      </c>
      <c r="K509" s="11" t="s">
        <v>1558</v>
      </c>
      <c r="L509" s="11">
        <v>25</v>
      </c>
      <c r="M509" s="22"/>
    </row>
    <row r="510" spans="1:13">
      <c r="A510" s="11">
        <v>1</v>
      </c>
      <c r="B510" s="11" t="s">
        <v>3835</v>
      </c>
      <c r="C510" s="11" t="s">
        <v>3836</v>
      </c>
      <c r="D510" s="11" t="s">
        <v>3829</v>
      </c>
      <c r="E510" s="11" t="s">
        <v>5319</v>
      </c>
      <c r="F510" s="11" t="s">
        <v>3969</v>
      </c>
      <c r="G510" s="11" t="s">
        <v>3830</v>
      </c>
      <c r="H510" s="11">
        <v>24</v>
      </c>
      <c r="I510" s="18" t="s">
        <v>1387</v>
      </c>
      <c r="J510" s="11" t="s">
        <v>401</v>
      </c>
      <c r="K510" s="11" t="s">
        <v>1558</v>
      </c>
      <c r="L510" s="11">
        <v>25</v>
      </c>
      <c r="M510" s="22"/>
    </row>
    <row r="511" spans="1:13">
      <c r="A511" s="11">
        <v>1</v>
      </c>
      <c r="B511" s="11" t="s">
        <v>3843</v>
      </c>
      <c r="C511" s="11" t="s">
        <v>3844</v>
      </c>
      <c r="D511" s="11" t="s">
        <v>3845</v>
      </c>
      <c r="E511" s="11" t="s">
        <v>4446</v>
      </c>
      <c r="F511" s="11" t="s">
        <v>3942</v>
      </c>
      <c r="G511" s="11" t="s">
        <v>3846</v>
      </c>
      <c r="H511" s="11">
        <v>7</v>
      </c>
      <c r="I511" s="18" t="s">
        <v>3930</v>
      </c>
      <c r="J511" s="11" t="str">
        <f>VLOOKUP(C511,Hoja5!A:G,4,0)</f>
        <v>GOLDEN</v>
      </c>
      <c r="K511" s="11" t="str">
        <f>VLOOKUP(C511,Hoja5!A:G,6,0)</f>
        <v>FEMENINO</v>
      </c>
      <c r="L511" s="11">
        <f>VLOOKUP(C511,Hoja5!A:G,7,0)</f>
        <v>25</v>
      </c>
      <c r="M511" s="22"/>
    </row>
    <row r="512" spans="1:13">
      <c r="A512" s="11">
        <v>1</v>
      </c>
      <c r="B512" s="11" t="s">
        <v>3847</v>
      </c>
      <c r="C512" s="11" t="s">
        <v>3848</v>
      </c>
      <c r="D512" s="11" t="s">
        <v>3845</v>
      </c>
      <c r="E512" s="11" t="s">
        <v>4446</v>
      </c>
      <c r="F512" s="11" t="s">
        <v>3940</v>
      </c>
      <c r="G512" s="11" t="s">
        <v>3846</v>
      </c>
      <c r="H512" s="11">
        <v>8</v>
      </c>
      <c r="I512" s="18" t="s">
        <v>3930</v>
      </c>
      <c r="J512" s="11" t="str">
        <f>VLOOKUP(C512,Hoja5!A:G,4,0)</f>
        <v>GOLDEN</v>
      </c>
      <c r="K512" s="11" t="str">
        <f>VLOOKUP(C512,Hoja5!A:G,6,0)</f>
        <v>FEMENINO</v>
      </c>
      <c r="L512" s="11">
        <f>VLOOKUP(C512,Hoja5!A:G,7,0)</f>
        <v>25</v>
      </c>
      <c r="M512" s="22"/>
    </row>
    <row r="513" spans="1:13">
      <c r="A513" s="11">
        <v>1</v>
      </c>
      <c r="B513" s="11" t="s">
        <v>3849</v>
      </c>
      <c r="C513" s="11" t="s">
        <v>3850</v>
      </c>
      <c r="D513" s="11" t="s">
        <v>3845</v>
      </c>
      <c r="E513" s="11" t="s">
        <v>4446</v>
      </c>
      <c r="F513" s="11" t="s">
        <v>3948</v>
      </c>
      <c r="G513" s="11" t="s">
        <v>3846</v>
      </c>
      <c r="H513" s="11">
        <v>2</v>
      </c>
      <c r="I513" s="18" t="s">
        <v>3930</v>
      </c>
      <c r="J513" s="11" t="str">
        <f>VLOOKUP(C513,Hoja5!A:G,4,0)</f>
        <v>GOLDEN</v>
      </c>
      <c r="K513" s="11" t="str">
        <f>VLOOKUP(C513,Hoja5!A:G,6,0)</f>
        <v>FEMENINO</v>
      </c>
      <c r="L513" s="11">
        <f>VLOOKUP(C513,Hoja5!A:G,7,0)</f>
        <v>25</v>
      </c>
      <c r="M513" s="22"/>
    </row>
    <row r="514" spans="1:13">
      <c r="A514" s="11">
        <v>1</v>
      </c>
      <c r="B514" s="11" t="s">
        <v>3851</v>
      </c>
      <c r="C514" s="11" t="s">
        <v>3852</v>
      </c>
      <c r="D514" s="11" t="s">
        <v>3845</v>
      </c>
      <c r="E514" s="11" t="s">
        <v>4446</v>
      </c>
      <c r="F514" s="11" t="s">
        <v>3929</v>
      </c>
      <c r="G514" s="11" t="s">
        <v>3846</v>
      </c>
      <c r="H514" s="11">
        <v>14</v>
      </c>
      <c r="I514" s="18" t="s">
        <v>3930</v>
      </c>
      <c r="J514" s="11" t="str">
        <f>VLOOKUP(C514,Hoja5!A:G,4,0)</f>
        <v>GOLDEN</v>
      </c>
      <c r="K514" s="11" t="str">
        <f>VLOOKUP(C514,Hoja5!A:G,6,0)</f>
        <v>FEMENINO</v>
      </c>
      <c r="L514" s="11">
        <f>VLOOKUP(C514,Hoja5!A:G,7,0)</f>
        <v>25</v>
      </c>
      <c r="M514" s="22"/>
    </row>
    <row r="515" spans="1:13">
      <c r="A515" s="11">
        <v>1</v>
      </c>
      <c r="B515" s="11" t="s">
        <v>3853</v>
      </c>
      <c r="C515" s="11" t="s">
        <v>3854</v>
      </c>
      <c r="D515" s="11" t="s">
        <v>3845</v>
      </c>
      <c r="E515" s="11" t="s">
        <v>4172</v>
      </c>
      <c r="F515" s="11" t="s">
        <v>3942</v>
      </c>
      <c r="G515" s="11" t="s">
        <v>3846</v>
      </c>
      <c r="H515" s="11">
        <v>6</v>
      </c>
      <c r="I515" s="18" t="s">
        <v>3930</v>
      </c>
      <c r="J515" s="11" t="str">
        <f>VLOOKUP(C515,Hoja5!A:G,4,0)</f>
        <v>Crocus ROSE</v>
      </c>
      <c r="K515" s="11" t="str">
        <f>VLOOKUP(C515,Hoja5!A:G,6,0)</f>
        <v>FEMENINO</v>
      </c>
      <c r="L515" s="11">
        <f>VLOOKUP(C515,Hoja5!A:G,7,0)</f>
        <v>25</v>
      </c>
      <c r="M515" s="22"/>
    </row>
    <row r="516" spans="1:13">
      <c r="A516" s="11">
        <v>1</v>
      </c>
      <c r="B516" s="11" t="s">
        <v>3855</v>
      </c>
      <c r="C516" s="11" t="s">
        <v>3856</v>
      </c>
      <c r="D516" s="11" t="s">
        <v>3845</v>
      </c>
      <c r="E516" s="11" t="s">
        <v>4172</v>
      </c>
      <c r="F516" s="11" t="s">
        <v>3940</v>
      </c>
      <c r="G516" s="11" t="s">
        <v>3846</v>
      </c>
      <c r="H516" s="11">
        <v>8</v>
      </c>
      <c r="I516" s="18" t="s">
        <v>3930</v>
      </c>
      <c r="J516" s="11" t="str">
        <f>VLOOKUP(C516,Hoja5!A:G,4,0)</f>
        <v>Crocus ROSE</v>
      </c>
      <c r="K516" s="11" t="str">
        <f>VLOOKUP(C516,Hoja5!A:G,6,0)</f>
        <v>FEMENINO</v>
      </c>
      <c r="L516" s="11">
        <f>VLOOKUP(C516,Hoja5!A:G,7,0)</f>
        <v>25</v>
      </c>
      <c r="M516" s="22"/>
    </row>
    <row r="517" spans="1:13">
      <c r="A517" s="11">
        <v>1</v>
      </c>
      <c r="B517" s="11" t="s">
        <v>3857</v>
      </c>
      <c r="C517" s="11" t="s">
        <v>3858</v>
      </c>
      <c r="D517" s="11" t="s">
        <v>3845</v>
      </c>
      <c r="E517" s="11" t="s">
        <v>4172</v>
      </c>
      <c r="F517" s="11" t="s">
        <v>3948</v>
      </c>
      <c r="G517" s="11" t="s">
        <v>3846</v>
      </c>
      <c r="H517" s="11">
        <v>4</v>
      </c>
      <c r="I517" s="18" t="s">
        <v>3930</v>
      </c>
      <c r="J517" s="11" t="str">
        <f>VLOOKUP(C517,Hoja5!A:G,4,0)</f>
        <v>Crocus ROSE</v>
      </c>
      <c r="K517" s="11" t="str">
        <f>VLOOKUP(C517,Hoja5!A:G,6,0)</f>
        <v>FEMENINO</v>
      </c>
      <c r="L517" s="11">
        <f>VLOOKUP(C517,Hoja5!A:G,7,0)</f>
        <v>25</v>
      </c>
      <c r="M517" s="22"/>
    </row>
    <row r="518" spans="1:13">
      <c r="A518" s="11">
        <v>1</v>
      </c>
      <c r="B518" s="11" t="s">
        <v>3859</v>
      </c>
      <c r="C518" s="11" t="s">
        <v>3860</v>
      </c>
      <c r="D518" s="11" t="s">
        <v>3845</v>
      </c>
      <c r="E518" s="11" t="s">
        <v>4172</v>
      </c>
      <c r="F518" s="11" t="s">
        <v>3929</v>
      </c>
      <c r="G518" s="11" t="s">
        <v>3846</v>
      </c>
      <c r="H518" s="11">
        <v>10</v>
      </c>
      <c r="I518" s="18" t="s">
        <v>3930</v>
      </c>
      <c r="J518" s="11" t="str">
        <f>VLOOKUP(C518,Hoja5!A:G,4,0)</f>
        <v>Crocus ROSE</v>
      </c>
      <c r="K518" s="11" t="str">
        <f>VLOOKUP(C518,Hoja5!A:G,6,0)</f>
        <v>FEMENINO</v>
      </c>
      <c r="L518" s="11">
        <f>VLOOKUP(C518,Hoja5!A:G,7,0)</f>
        <v>25</v>
      </c>
      <c r="M518" s="22"/>
    </row>
    <row r="519" spans="1:13">
      <c r="A519" s="11">
        <v>1</v>
      </c>
      <c r="B519" s="11" t="s">
        <v>3863</v>
      </c>
      <c r="C519" s="11" t="s">
        <v>4097</v>
      </c>
      <c r="D519" s="11" t="s">
        <v>4098</v>
      </c>
      <c r="E519" s="11" t="s">
        <v>4099</v>
      </c>
      <c r="F519" s="11" t="s">
        <v>3948</v>
      </c>
      <c r="G519" s="11" t="s">
        <v>4096</v>
      </c>
      <c r="H519" s="11">
        <v>2</v>
      </c>
      <c r="I519" s="18" t="s">
        <v>3930</v>
      </c>
      <c r="J519" s="11" t="str">
        <f>VLOOKUP(C519,Hoja5!A:G,4,0)</f>
        <v>NAVY BLUE</v>
      </c>
      <c r="K519" s="11" t="str">
        <f>VLOOKUP(C519,Hoja5!A:G,6,0)</f>
        <v>UNISEX</v>
      </c>
      <c r="L519" s="11">
        <f>VLOOKUP(C519,Hoja5!A:G,7,0)</f>
        <v>20</v>
      </c>
      <c r="M519" s="22"/>
    </row>
    <row r="520" spans="1:13">
      <c r="A520" s="11">
        <v>1</v>
      </c>
      <c r="B520" s="11" t="s">
        <v>3865</v>
      </c>
      <c r="C520" s="11" t="s">
        <v>4323</v>
      </c>
      <c r="D520" s="11" t="s">
        <v>4098</v>
      </c>
      <c r="E520" s="11" t="s">
        <v>4172</v>
      </c>
      <c r="F520" s="11" t="s">
        <v>3940</v>
      </c>
      <c r="G520" s="11" t="s">
        <v>4096</v>
      </c>
      <c r="H520" s="11">
        <v>2</v>
      </c>
      <c r="I520" s="18" t="s">
        <v>3930</v>
      </c>
      <c r="J520" s="11" t="str">
        <f>VLOOKUP(C520,Hoja5!A:G,4,0)</f>
        <v>Crocus ROSE</v>
      </c>
      <c r="K520" s="11" t="str">
        <f>VLOOKUP(C520,Hoja5!A:G,6,0)</f>
        <v>UNISEX</v>
      </c>
      <c r="L520" s="11">
        <f>VLOOKUP(C520,Hoja5!A:G,7,0)</f>
        <v>20</v>
      </c>
      <c r="M520" s="22"/>
    </row>
    <row r="521" spans="1:13">
      <c r="A521" s="11">
        <v>1</v>
      </c>
      <c r="B521" s="11" t="s">
        <v>3866</v>
      </c>
      <c r="C521" s="11" t="s">
        <v>4171</v>
      </c>
      <c r="D521" s="11" t="s">
        <v>4098</v>
      </c>
      <c r="E521" s="11" t="s">
        <v>4172</v>
      </c>
      <c r="F521" s="11" t="s">
        <v>3929</v>
      </c>
      <c r="G521" s="11" t="s">
        <v>4096</v>
      </c>
      <c r="H521" s="11">
        <v>2</v>
      </c>
      <c r="I521" s="18" t="s">
        <v>3930</v>
      </c>
      <c r="J521" s="11" t="str">
        <f>VLOOKUP(C521,Hoja5!A:G,4,0)</f>
        <v>Crocus ROSE</v>
      </c>
      <c r="K521" s="11" t="str">
        <f>VLOOKUP(C521,Hoja5!A:G,6,0)</f>
        <v>UNISEX</v>
      </c>
      <c r="L521" s="11">
        <f>VLOOKUP(C521,Hoja5!A:G,7,0)</f>
        <v>20</v>
      </c>
      <c r="M521" s="22"/>
    </row>
    <row r="522" spans="1:13">
      <c r="A522" s="11">
        <v>1</v>
      </c>
      <c r="B522" s="11" t="s">
        <v>414</v>
      </c>
      <c r="C522" s="11" t="s">
        <v>415</v>
      </c>
      <c r="D522" s="11" t="s">
        <v>3915</v>
      </c>
      <c r="E522" s="11" t="s">
        <v>4455</v>
      </c>
      <c r="F522" s="11" t="s">
        <v>3948</v>
      </c>
      <c r="G522" s="11" t="s">
        <v>407</v>
      </c>
      <c r="H522" s="11">
        <v>2</v>
      </c>
      <c r="I522" s="18" t="s">
        <v>3930</v>
      </c>
      <c r="J522" s="11" t="str">
        <f>VLOOKUP(C522,Hoja5!A:G,4,0)</f>
        <v>AZUL SILOS/VERDE/BLANCO</v>
      </c>
      <c r="K522" s="11" t="str">
        <f>VLOOKUP(C522,Hoja5!A:G,6,0)</f>
        <v>MASCULINO</v>
      </c>
      <c r="L522" s="11">
        <f>VLOOKUP(C522,Hoja5!A:G,7,0)</f>
        <v>25</v>
      </c>
      <c r="M522" s="22"/>
    </row>
    <row r="523" spans="1:13">
      <c r="A523" s="11">
        <v>1</v>
      </c>
      <c r="B523" s="11" t="s">
        <v>416</v>
      </c>
      <c r="C523" s="11" t="s">
        <v>417</v>
      </c>
      <c r="D523" s="11" t="s">
        <v>3915</v>
      </c>
      <c r="E523" s="11" t="s">
        <v>4455</v>
      </c>
      <c r="F523" s="11" t="s">
        <v>3929</v>
      </c>
      <c r="G523" s="11" t="s">
        <v>407</v>
      </c>
      <c r="H523" s="11">
        <v>1</v>
      </c>
      <c r="I523" s="18" t="s">
        <v>3930</v>
      </c>
      <c r="J523" s="11" t="str">
        <f>VLOOKUP(C523,Hoja5!A:G,4,0)</f>
        <v>AZUL SILOS/VERDE/BLANCO</v>
      </c>
      <c r="K523" s="11" t="str">
        <f>VLOOKUP(C523,Hoja5!A:G,6,0)</f>
        <v>MASCULINO</v>
      </c>
      <c r="L523" s="11">
        <f>VLOOKUP(C523,Hoja5!A:G,7,0)</f>
        <v>25</v>
      </c>
      <c r="M523" s="22"/>
    </row>
    <row r="524" spans="1:13">
      <c r="A524" s="11">
        <v>1</v>
      </c>
      <c r="B524" s="11" t="s">
        <v>418</v>
      </c>
      <c r="C524" s="11" t="s">
        <v>419</v>
      </c>
      <c r="D524" s="11" t="s">
        <v>3915</v>
      </c>
      <c r="E524" s="11" t="s">
        <v>3993</v>
      </c>
      <c r="F524" s="11" t="s">
        <v>3969</v>
      </c>
      <c r="G524" s="11" t="s">
        <v>407</v>
      </c>
      <c r="H524" s="11">
        <v>1</v>
      </c>
      <c r="I524" s="18" t="s">
        <v>3930</v>
      </c>
      <c r="J524" s="11" t="str">
        <f>VLOOKUP(C524,Hoja5!A:G,4,0)</f>
        <v>BLACK/STEEL GREY</v>
      </c>
      <c r="K524" s="11" t="str">
        <f>VLOOKUP(C524,Hoja5!A:G,6,0)</f>
        <v>MASCULINO</v>
      </c>
      <c r="L524" s="11">
        <f>VLOOKUP(C524,Hoja5!A:G,7,0)</f>
        <v>25</v>
      </c>
      <c r="M524" s="22"/>
    </row>
    <row r="525" spans="1:13">
      <c r="A525" s="11">
        <v>1</v>
      </c>
      <c r="B525" s="11" t="s">
        <v>428</v>
      </c>
      <c r="C525" s="11" t="s">
        <v>429</v>
      </c>
      <c r="D525" s="11" t="s">
        <v>4393</v>
      </c>
      <c r="E525" s="11" t="s">
        <v>4004</v>
      </c>
      <c r="F525" s="11" t="s">
        <v>3942</v>
      </c>
      <c r="G525" s="11" t="s">
        <v>4391</v>
      </c>
      <c r="H525" s="11">
        <v>121</v>
      </c>
      <c r="I525" s="18" t="s">
        <v>3930</v>
      </c>
      <c r="J525" s="11" t="str">
        <f>VLOOKUP(C525,Hoja5!A:G,4,0)</f>
        <v>DARK BROWN</v>
      </c>
      <c r="K525" s="11" t="str">
        <f>VLOOKUP(C525,Hoja5!A:G,6,0)</f>
        <v>FEMENINO</v>
      </c>
      <c r="L525" s="11">
        <f>VLOOKUP(C525,Hoja5!A:G,7,0)</f>
        <v>46</v>
      </c>
      <c r="M525" s="22"/>
    </row>
    <row r="526" spans="1:13">
      <c r="A526" s="11">
        <v>1</v>
      </c>
      <c r="B526" s="11" t="s">
        <v>430</v>
      </c>
      <c r="C526" s="11" t="s">
        <v>4614</v>
      </c>
      <c r="D526" s="11" t="s">
        <v>4393</v>
      </c>
      <c r="E526" s="11" t="s">
        <v>4004</v>
      </c>
      <c r="F526" s="11" t="s">
        <v>3940</v>
      </c>
      <c r="G526" s="11" t="s">
        <v>4391</v>
      </c>
      <c r="H526" s="11">
        <v>155</v>
      </c>
      <c r="I526" s="18" t="s">
        <v>3930</v>
      </c>
      <c r="J526" s="11" t="str">
        <f>VLOOKUP(C526,Hoja5!A:G,4,0)</f>
        <v>DARK BROWN</v>
      </c>
      <c r="K526" s="11" t="str">
        <f>VLOOKUP(C526,Hoja5!A:G,6,0)</f>
        <v>FEMENINO</v>
      </c>
      <c r="L526" s="11">
        <f>VLOOKUP(C526,Hoja5!A:G,7,0)</f>
        <v>46</v>
      </c>
      <c r="M526" s="22"/>
    </row>
    <row r="527" spans="1:13">
      <c r="A527" s="11">
        <v>1</v>
      </c>
      <c r="B527" s="11" t="s">
        <v>431</v>
      </c>
      <c r="C527" s="11" t="s">
        <v>432</v>
      </c>
      <c r="D527" s="11" t="s">
        <v>4393</v>
      </c>
      <c r="E527" s="11" t="s">
        <v>4004</v>
      </c>
      <c r="F527" s="11" t="s">
        <v>3948</v>
      </c>
      <c r="G527" s="11" t="s">
        <v>4391</v>
      </c>
      <c r="H527" s="11">
        <v>27</v>
      </c>
      <c r="I527" s="18" t="s">
        <v>3930</v>
      </c>
      <c r="J527" s="11" t="str">
        <f>VLOOKUP(C527,Hoja5!A:G,4,0)</f>
        <v>DARK BROWN</v>
      </c>
      <c r="K527" s="11" t="str">
        <f>VLOOKUP(C527,Hoja5!A:G,6,0)</f>
        <v>FEMENINO</v>
      </c>
      <c r="L527" s="11">
        <f>VLOOKUP(C527,Hoja5!A:G,7,0)</f>
        <v>46</v>
      </c>
      <c r="M527" s="22"/>
    </row>
    <row r="528" spans="1:13">
      <c r="A528" s="11">
        <v>1</v>
      </c>
      <c r="B528" s="11" t="s">
        <v>433</v>
      </c>
      <c r="C528" s="11" t="s">
        <v>4392</v>
      </c>
      <c r="D528" s="11" t="s">
        <v>4393</v>
      </c>
      <c r="E528" s="11" t="s">
        <v>4004</v>
      </c>
      <c r="F528" s="11" t="s">
        <v>3929</v>
      </c>
      <c r="G528" s="11" t="s">
        <v>4391</v>
      </c>
      <c r="H528" s="11">
        <v>4</v>
      </c>
      <c r="I528" s="18" t="s">
        <v>3930</v>
      </c>
      <c r="J528" s="11" t="str">
        <f>VLOOKUP(C528,Hoja5!A:G,4,0)</f>
        <v>DARK BROWN</v>
      </c>
      <c r="K528" s="11" t="str">
        <f>VLOOKUP(C528,Hoja5!A:G,6,0)</f>
        <v>FEMENINO</v>
      </c>
      <c r="L528" s="11">
        <f>VLOOKUP(C528,Hoja5!A:G,7,0)</f>
        <v>46</v>
      </c>
      <c r="M528" s="22"/>
    </row>
    <row r="529" spans="1:13">
      <c r="A529" s="11">
        <v>1</v>
      </c>
      <c r="B529" s="11" t="s">
        <v>436</v>
      </c>
      <c r="C529" s="11" t="s">
        <v>437</v>
      </c>
      <c r="D529" s="11" t="s">
        <v>4393</v>
      </c>
      <c r="E529" s="11" t="s">
        <v>4399</v>
      </c>
      <c r="F529" s="11" t="s">
        <v>3942</v>
      </c>
      <c r="G529" s="11" t="s">
        <v>4391</v>
      </c>
      <c r="H529" s="11">
        <v>136</v>
      </c>
      <c r="I529" s="18" t="s">
        <v>3930</v>
      </c>
      <c r="J529" s="11" t="str">
        <f>VLOOKUP(C529,Hoja5!A:G,4,0)</f>
        <v>MARINO/ONIX BLUE/AVOCADO</v>
      </c>
      <c r="K529" s="11" t="str">
        <f>VLOOKUP(C529,Hoja5!A:G,6,0)</f>
        <v>FEMENINO</v>
      </c>
      <c r="L529" s="11">
        <f>VLOOKUP(C529,Hoja5!A:G,7,0)</f>
        <v>46</v>
      </c>
      <c r="M529" s="22"/>
    </row>
    <row r="530" spans="1:13">
      <c r="A530" s="11">
        <v>1</v>
      </c>
      <c r="B530" s="11" t="s">
        <v>438</v>
      </c>
      <c r="C530" s="11" t="s">
        <v>439</v>
      </c>
      <c r="D530" s="11" t="s">
        <v>4393</v>
      </c>
      <c r="E530" s="11" t="s">
        <v>4399</v>
      </c>
      <c r="F530" s="11" t="s">
        <v>3940</v>
      </c>
      <c r="G530" s="11" t="s">
        <v>4391</v>
      </c>
      <c r="H530" s="11">
        <v>198</v>
      </c>
      <c r="I530" s="18" t="s">
        <v>3930</v>
      </c>
      <c r="J530" s="11" t="str">
        <f>VLOOKUP(C530,Hoja5!A:G,4,0)</f>
        <v>MARINO/ONIX BLUE/AVOCADO</v>
      </c>
      <c r="K530" s="11" t="str">
        <f>VLOOKUP(C530,Hoja5!A:G,6,0)</f>
        <v>FEMENINO</v>
      </c>
      <c r="L530" s="11">
        <f>VLOOKUP(C530,Hoja5!A:G,7,0)</f>
        <v>46</v>
      </c>
      <c r="M530" s="22"/>
    </row>
    <row r="531" spans="1:13">
      <c r="A531" s="11">
        <v>1</v>
      </c>
      <c r="B531" s="11" t="s">
        <v>440</v>
      </c>
      <c r="C531" s="11" t="s">
        <v>4613</v>
      </c>
      <c r="D531" s="11" t="s">
        <v>4393</v>
      </c>
      <c r="E531" s="11" t="s">
        <v>4399</v>
      </c>
      <c r="F531" s="11" t="s">
        <v>3948</v>
      </c>
      <c r="G531" s="11" t="s">
        <v>4391</v>
      </c>
      <c r="H531" s="11">
        <v>168</v>
      </c>
      <c r="I531" s="18" t="s">
        <v>3930</v>
      </c>
      <c r="J531" s="11" t="str">
        <f>VLOOKUP(C531,Hoja5!A:G,4,0)</f>
        <v>MARINO/ONIX BLUE/AVOCADO</v>
      </c>
      <c r="K531" s="11" t="str">
        <f>VLOOKUP(C531,Hoja5!A:G,6,0)</f>
        <v>FEMENINO</v>
      </c>
      <c r="L531" s="11">
        <f>VLOOKUP(C531,Hoja5!A:G,7,0)</f>
        <v>46</v>
      </c>
      <c r="M531" s="22"/>
    </row>
    <row r="532" spans="1:13">
      <c r="A532" s="11">
        <v>1</v>
      </c>
      <c r="B532" s="11" t="s">
        <v>441</v>
      </c>
      <c r="C532" s="11" t="s">
        <v>4398</v>
      </c>
      <c r="D532" s="11" t="s">
        <v>4393</v>
      </c>
      <c r="E532" s="11" t="s">
        <v>4399</v>
      </c>
      <c r="F532" s="11" t="s">
        <v>3929</v>
      </c>
      <c r="G532" s="11" t="s">
        <v>4391</v>
      </c>
      <c r="H532" s="11">
        <v>71</v>
      </c>
      <c r="I532" s="18" t="s">
        <v>3930</v>
      </c>
      <c r="J532" s="11" t="str">
        <f>VLOOKUP(C532,Hoja5!A:G,4,0)</f>
        <v>MARINO/ONIX BLUE/AVOCADO</v>
      </c>
      <c r="K532" s="11" t="str">
        <f>VLOOKUP(C532,Hoja5!A:G,6,0)</f>
        <v>FEMENINO</v>
      </c>
      <c r="L532" s="11">
        <f>VLOOKUP(C532,Hoja5!A:G,7,0)</f>
        <v>46</v>
      </c>
      <c r="M532" s="22"/>
    </row>
    <row r="533" spans="1:13">
      <c r="A533" s="11">
        <v>1</v>
      </c>
      <c r="B533" s="11" t="s">
        <v>442</v>
      </c>
      <c r="C533" s="11" t="s">
        <v>443</v>
      </c>
      <c r="D533" s="11" t="s">
        <v>444</v>
      </c>
      <c r="E533" s="11" t="s">
        <v>445</v>
      </c>
      <c r="F533" s="11" t="s">
        <v>3940</v>
      </c>
      <c r="G533" s="11" t="s">
        <v>446</v>
      </c>
      <c r="H533" s="11">
        <v>2</v>
      </c>
      <c r="I533" s="18" t="s">
        <v>3935</v>
      </c>
      <c r="J533" s="11" t="s">
        <v>401</v>
      </c>
      <c r="K533" s="11" t="s">
        <v>1558</v>
      </c>
      <c r="L533" s="11">
        <v>25</v>
      </c>
      <c r="M533" s="22"/>
    </row>
    <row r="534" spans="1:13">
      <c r="A534" s="11">
        <v>1</v>
      </c>
      <c r="B534" s="11" t="s">
        <v>447</v>
      </c>
      <c r="C534" s="11" t="s">
        <v>448</v>
      </c>
      <c r="D534" s="11" t="s">
        <v>444</v>
      </c>
      <c r="E534" s="11" t="s">
        <v>445</v>
      </c>
      <c r="F534" s="11" t="s">
        <v>4008</v>
      </c>
      <c r="G534" s="11" t="s">
        <v>446</v>
      </c>
      <c r="H534" s="11">
        <v>12</v>
      </c>
      <c r="I534" s="18" t="s">
        <v>3935</v>
      </c>
      <c r="J534" s="11" t="s">
        <v>401</v>
      </c>
      <c r="K534" s="11" t="s">
        <v>1558</v>
      </c>
      <c r="L534" s="11">
        <v>25</v>
      </c>
      <c r="M534" s="22"/>
    </row>
    <row r="535" spans="1:13">
      <c r="A535" s="11">
        <v>1</v>
      </c>
      <c r="B535" s="11" t="s">
        <v>454</v>
      </c>
      <c r="C535" s="11" t="s">
        <v>455</v>
      </c>
      <c r="D535" s="11" t="s">
        <v>444</v>
      </c>
      <c r="E535" s="11" t="s">
        <v>451</v>
      </c>
      <c r="F535" s="11" t="s">
        <v>3929</v>
      </c>
      <c r="G535" s="11" t="s">
        <v>446</v>
      </c>
      <c r="H535" s="11">
        <v>103</v>
      </c>
      <c r="I535" s="18" t="s">
        <v>3935</v>
      </c>
      <c r="J535" s="11" t="s">
        <v>401</v>
      </c>
      <c r="K535" s="11" t="s">
        <v>1558</v>
      </c>
      <c r="L535" s="11">
        <v>25</v>
      </c>
      <c r="M535" s="22"/>
    </row>
    <row r="536" spans="1:13">
      <c r="A536" s="11">
        <v>1</v>
      </c>
      <c r="B536" s="11" t="s">
        <v>456</v>
      </c>
      <c r="C536" s="11" t="s">
        <v>457</v>
      </c>
      <c r="D536" s="11" t="s">
        <v>458</v>
      </c>
      <c r="E536" s="11" t="s">
        <v>4105</v>
      </c>
      <c r="F536" s="11" t="s">
        <v>3969</v>
      </c>
      <c r="G536" s="11" t="s">
        <v>459</v>
      </c>
      <c r="H536" s="11">
        <v>107</v>
      </c>
      <c r="I536" s="18" t="s">
        <v>1386</v>
      </c>
      <c r="J536" s="11" t="s">
        <v>1403</v>
      </c>
      <c r="K536" s="11" t="s">
        <v>1575</v>
      </c>
      <c r="L536" s="11">
        <v>30</v>
      </c>
      <c r="M536" s="22"/>
    </row>
    <row r="537" spans="1:13">
      <c r="A537" s="11">
        <v>1</v>
      </c>
      <c r="B537" s="11" t="s">
        <v>460</v>
      </c>
      <c r="C537" s="11" t="s">
        <v>461</v>
      </c>
      <c r="D537" s="11" t="s">
        <v>458</v>
      </c>
      <c r="E537" s="11" t="s">
        <v>4099</v>
      </c>
      <c r="F537" s="11" t="s">
        <v>3940</v>
      </c>
      <c r="G537" s="11" t="s">
        <v>459</v>
      </c>
      <c r="H537" s="11">
        <v>21</v>
      </c>
      <c r="I537" s="18" t="s">
        <v>1386</v>
      </c>
      <c r="J537" s="11" t="str">
        <f>VLOOKUP(E537,Hoja6!A:B,2,0)</f>
        <v>NAVY BLUE</v>
      </c>
      <c r="K537" s="11" t="s">
        <v>1558</v>
      </c>
      <c r="L537" s="11">
        <v>25</v>
      </c>
      <c r="M537" s="22"/>
    </row>
    <row r="538" spans="1:13">
      <c r="A538" s="11">
        <v>1</v>
      </c>
      <c r="B538" s="11" t="s">
        <v>462</v>
      </c>
      <c r="C538" s="11" t="s">
        <v>463</v>
      </c>
      <c r="D538" s="11" t="s">
        <v>458</v>
      </c>
      <c r="E538" s="11" t="s">
        <v>4099</v>
      </c>
      <c r="F538" s="11" t="s">
        <v>3948</v>
      </c>
      <c r="G538" s="11" t="s">
        <v>459</v>
      </c>
      <c r="H538" s="11">
        <v>94</v>
      </c>
      <c r="I538" s="18" t="s">
        <v>1386</v>
      </c>
      <c r="J538" s="11" t="str">
        <f>VLOOKUP(E538,Hoja6!A:B,2,0)</f>
        <v>NAVY BLUE</v>
      </c>
      <c r="K538" s="11" t="s">
        <v>1558</v>
      </c>
      <c r="L538" s="11">
        <v>25</v>
      </c>
      <c r="M538" s="22"/>
    </row>
    <row r="539" spans="1:13">
      <c r="A539" s="11">
        <v>1</v>
      </c>
      <c r="B539" s="11" t="s">
        <v>466</v>
      </c>
      <c r="C539" s="11" t="s">
        <v>467</v>
      </c>
      <c r="D539" s="11" t="s">
        <v>4503</v>
      </c>
      <c r="E539" s="11" t="s">
        <v>4859</v>
      </c>
      <c r="F539" s="11" t="s">
        <v>3942</v>
      </c>
      <c r="G539" s="11" t="s">
        <v>4501</v>
      </c>
      <c r="H539" s="11">
        <v>123</v>
      </c>
      <c r="I539" s="18" t="s">
        <v>1389</v>
      </c>
      <c r="J539" s="11" t="s">
        <v>1725</v>
      </c>
      <c r="K539" s="11" t="e">
        <f>VLOOKUP(C539,Hoja5!A:G,6,0)</f>
        <v>#N/A</v>
      </c>
      <c r="L539" s="11">
        <v>35</v>
      </c>
      <c r="M539" s="22"/>
    </row>
    <row r="540" spans="1:13">
      <c r="A540" s="11">
        <v>1</v>
      </c>
      <c r="B540" s="11" t="s">
        <v>468</v>
      </c>
      <c r="C540" s="11" t="s">
        <v>469</v>
      </c>
      <c r="D540" s="11" t="s">
        <v>4503</v>
      </c>
      <c r="E540" s="11" t="s">
        <v>4859</v>
      </c>
      <c r="F540" s="11" t="s">
        <v>3940</v>
      </c>
      <c r="G540" s="11" t="s">
        <v>4501</v>
      </c>
      <c r="H540" s="11">
        <v>288</v>
      </c>
      <c r="I540" s="18" t="s">
        <v>1389</v>
      </c>
      <c r="J540" s="11" t="s">
        <v>1725</v>
      </c>
      <c r="K540" s="11" t="e">
        <f>VLOOKUP(C540,Hoja5!A:G,6,0)</f>
        <v>#N/A</v>
      </c>
      <c r="L540" s="11">
        <v>35</v>
      </c>
      <c r="M540" s="22"/>
    </row>
    <row r="541" spans="1:13">
      <c r="A541" s="11">
        <v>1</v>
      </c>
      <c r="B541" s="11" t="s">
        <v>470</v>
      </c>
      <c r="C541" s="11" t="s">
        <v>471</v>
      </c>
      <c r="D541" s="11" t="s">
        <v>4503</v>
      </c>
      <c r="E541" s="11" t="s">
        <v>4859</v>
      </c>
      <c r="F541" s="11" t="s">
        <v>3948</v>
      </c>
      <c r="G541" s="11" t="s">
        <v>4501</v>
      </c>
      <c r="H541" s="11">
        <v>41</v>
      </c>
      <c r="I541" s="18" t="s">
        <v>1389</v>
      </c>
      <c r="J541" s="11" t="s">
        <v>1725</v>
      </c>
      <c r="K541" s="11" t="e">
        <f>VLOOKUP(C541,Hoja5!A:G,6,0)</f>
        <v>#N/A</v>
      </c>
      <c r="L541" s="11">
        <v>35</v>
      </c>
      <c r="M541" s="22"/>
    </row>
    <row r="542" spans="1:13">
      <c r="A542" s="11">
        <v>1</v>
      </c>
      <c r="B542" s="11" t="s">
        <v>472</v>
      </c>
      <c r="C542" s="11" t="s">
        <v>473</v>
      </c>
      <c r="D542" s="11" t="s">
        <v>4503</v>
      </c>
      <c r="E542" s="11" t="s">
        <v>5415</v>
      </c>
      <c r="F542" s="11" t="s">
        <v>3942</v>
      </c>
      <c r="G542" s="11" t="s">
        <v>4501</v>
      </c>
      <c r="H542" s="11">
        <v>78</v>
      </c>
      <c r="I542" s="18" t="s">
        <v>1389</v>
      </c>
      <c r="J542" s="11" t="str">
        <f>VLOOKUP(C542,Hoja5!A:G,4,0)</f>
        <v>NEGRO/PLATA</v>
      </c>
      <c r="K542" s="11" t="str">
        <f>VLOOKUP(C542,Hoja5!A:G,6,0)</f>
        <v>FEMENINO</v>
      </c>
      <c r="L542" s="11">
        <f>VLOOKUP(C542,Hoja5!A:G,7,0)</f>
        <v>20</v>
      </c>
      <c r="M542" s="22"/>
    </row>
    <row r="543" spans="1:13">
      <c r="A543" s="11">
        <v>1</v>
      </c>
      <c r="B543" s="11" t="s">
        <v>474</v>
      </c>
      <c r="C543" s="11" t="s">
        <v>475</v>
      </c>
      <c r="D543" s="11" t="s">
        <v>4503</v>
      </c>
      <c r="E543" s="11" t="s">
        <v>5415</v>
      </c>
      <c r="F543" s="11" t="s">
        <v>3940</v>
      </c>
      <c r="G543" s="11" t="s">
        <v>4501</v>
      </c>
      <c r="H543" s="11">
        <v>7</v>
      </c>
      <c r="I543" s="18" t="s">
        <v>1389</v>
      </c>
      <c r="J543" s="11" t="str">
        <f>VLOOKUP(C543,Hoja5!A:G,4,0)</f>
        <v>NEGRO/PLATA</v>
      </c>
      <c r="K543" s="11" t="str">
        <f>VLOOKUP(C543,Hoja5!A:G,6,0)</f>
        <v>FEMENINO</v>
      </c>
      <c r="L543" s="11">
        <f>VLOOKUP(C543,Hoja5!A:G,7,0)</f>
        <v>20</v>
      </c>
      <c r="M543" s="22"/>
    </row>
    <row r="544" spans="1:13">
      <c r="A544" s="11">
        <v>1</v>
      </c>
      <c r="B544" s="11" t="s">
        <v>476</v>
      </c>
      <c r="C544" s="11" t="s">
        <v>477</v>
      </c>
      <c r="D544" s="11" t="s">
        <v>4503</v>
      </c>
      <c r="E544" s="11" t="s">
        <v>5415</v>
      </c>
      <c r="F544" s="11" t="s">
        <v>3948</v>
      </c>
      <c r="G544" s="11" t="s">
        <v>4501</v>
      </c>
      <c r="H544" s="11">
        <v>102</v>
      </c>
      <c r="I544" s="18" t="s">
        <v>1389</v>
      </c>
      <c r="J544" s="11" t="str">
        <f>VLOOKUP(C544,Hoja5!A:G,4,0)</f>
        <v>NEGRO/PLATA</v>
      </c>
      <c r="K544" s="11" t="str">
        <f>VLOOKUP(C544,Hoja5!A:G,6,0)</f>
        <v>FEMENINO</v>
      </c>
      <c r="L544" s="11">
        <f>VLOOKUP(C544,Hoja5!A:G,7,0)</f>
        <v>20</v>
      </c>
      <c r="M544" s="22"/>
    </row>
    <row r="545" spans="1:13">
      <c r="A545" s="11">
        <v>1</v>
      </c>
      <c r="B545" s="11" t="s">
        <v>485</v>
      </c>
      <c r="C545" s="11" t="s">
        <v>4535</v>
      </c>
      <c r="D545" s="11" t="s">
        <v>4503</v>
      </c>
      <c r="E545" s="11" t="s">
        <v>4504</v>
      </c>
      <c r="F545" s="11" t="s">
        <v>3940</v>
      </c>
      <c r="G545" s="11" t="s">
        <v>4501</v>
      </c>
      <c r="H545" s="11">
        <v>14</v>
      </c>
      <c r="I545" s="18" t="s">
        <v>3959</v>
      </c>
      <c r="J545" s="11" t="str">
        <f>VLOOKUP(C545,Hoja5!A:G,4,0)</f>
        <v>ROSE GOLD/ROSE GOLD</v>
      </c>
      <c r="K545" s="11" t="str">
        <f>VLOOKUP(C545,Hoja5!A:G,6,0)</f>
        <v>FEMENINO</v>
      </c>
      <c r="L545" s="11">
        <f>VLOOKUP(C545,Hoja5!A:G,7,0)</f>
        <v>20</v>
      </c>
      <c r="M545" s="22"/>
    </row>
    <row r="546" spans="1:13">
      <c r="A546" s="11">
        <v>1</v>
      </c>
      <c r="B546" s="11" t="s">
        <v>486</v>
      </c>
      <c r="C546" s="11" t="s">
        <v>4502</v>
      </c>
      <c r="D546" s="11" t="s">
        <v>4503</v>
      </c>
      <c r="E546" s="11" t="s">
        <v>4504</v>
      </c>
      <c r="F546" s="11" t="s">
        <v>3948</v>
      </c>
      <c r="G546" s="11" t="s">
        <v>4501</v>
      </c>
      <c r="H546" s="11">
        <v>2</v>
      </c>
      <c r="I546" s="18" t="s">
        <v>3959</v>
      </c>
      <c r="J546" s="11" t="str">
        <f>VLOOKUP(C546,Hoja5!A:G,4,0)</f>
        <v>ROSE GOLD/ROSE GOLD</v>
      </c>
      <c r="K546" s="11" t="str">
        <f>VLOOKUP(C546,Hoja5!A:G,6,0)</f>
        <v>FEMENINO</v>
      </c>
      <c r="L546" s="11">
        <f>VLOOKUP(C546,Hoja5!A:G,7,0)</f>
        <v>20</v>
      </c>
      <c r="M546" s="22"/>
    </row>
    <row r="547" spans="1:13">
      <c r="A547" s="11">
        <v>1</v>
      </c>
      <c r="B547" s="11" t="s">
        <v>496</v>
      </c>
      <c r="C547" s="11" t="s">
        <v>497</v>
      </c>
      <c r="D547" s="11" t="s">
        <v>4503</v>
      </c>
      <c r="E547" s="11" t="s">
        <v>4150</v>
      </c>
      <c r="F547" s="11" t="s">
        <v>3942</v>
      </c>
      <c r="G547" s="11" t="s">
        <v>4501</v>
      </c>
      <c r="H547" s="11">
        <v>90</v>
      </c>
      <c r="I547" s="18" t="s">
        <v>1389</v>
      </c>
      <c r="J547" s="11" t="str">
        <f>VLOOKUP(E547,Hoja6!A:B,2,0)</f>
        <v>BUTTERCREAM</v>
      </c>
      <c r="K547" s="11" t="s">
        <v>402</v>
      </c>
      <c r="L547" s="11">
        <v>25</v>
      </c>
      <c r="M547" s="22"/>
    </row>
    <row r="548" spans="1:13">
      <c r="A548" s="11">
        <v>1</v>
      </c>
      <c r="B548" s="11" t="s">
        <v>498</v>
      </c>
      <c r="C548" s="11" t="s">
        <v>499</v>
      </c>
      <c r="D548" s="11" t="s">
        <v>4503</v>
      </c>
      <c r="E548" s="11" t="s">
        <v>4150</v>
      </c>
      <c r="F548" s="11" t="s">
        <v>3940</v>
      </c>
      <c r="G548" s="11" t="s">
        <v>4501</v>
      </c>
      <c r="H548" s="11">
        <v>285</v>
      </c>
      <c r="I548" s="18" t="s">
        <v>1389</v>
      </c>
      <c r="J548" s="11" t="str">
        <f>VLOOKUP(E548,Hoja6!A:B,2,0)</f>
        <v>BUTTERCREAM</v>
      </c>
      <c r="K548" s="11" t="s">
        <v>402</v>
      </c>
      <c r="L548" s="11">
        <v>25</v>
      </c>
      <c r="M548" s="22"/>
    </row>
    <row r="549" spans="1:13">
      <c r="A549" s="11">
        <v>1</v>
      </c>
      <c r="B549" s="11" t="s">
        <v>500</v>
      </c>
      <c r="C549" s="11" t="s">
        <v>501</v>
      </c>
      <c r="D549" s="11" t="s">
        <v>4503</v>
      </c>
      <c r="E549" s="11" t="s">
        <v>4150</v>
      </c>
      <c r="F549" s="11" t="s">
        <v>3948</v>
      </c>
      <c r="G549" s="11" t="s">
        <v>4501</v>
      </c>
      <c r="H549" s="11">
        <v>58</v>
      </c>
      <c r="I549" s="18" t="s">
        <v>1389</v>
      </c>
      <c r="J549" s="11" t="str">
        <f>VLOOKUP(E549,Hoja6!A:B,2,0)</f>
        <v>BUTTERCREAM</v>
      </c>
      <c r="K549" s="11" t="s">
        <v>402</v>
      </c>
      <c r="L549" s="11">
        <v>25</v>
      </c>
      <c r="M549" s="22"/>
    </row>
    <row r="550" spans="1:13">
      <c r="A550" s="11">
        <v>1</v>
      </c>
      <c r="B550" s="11" t="s">
        <v>502</v>
      </c>
      <c r="C550" s="11" t="s">
        <v>4618</v>
      </c>
      <c r="D550" s="11" t="s">
        <v>4347</v>
      </c>
      <c r="E550" s="11" t="s">
        <v>4351</v>
      </c>
      <c r="F550" s="11" t="s">
        <v>4194</v>
      </c>
      <c r="G550" s="11" t="s">
        <v>4345</v>
      </c>
      <c r="H550" s="11">
        <v>6</v>
      </c>
      <c r="I550" s="18" t="s">
        <v>3930</v>
      </c>
      <c r="J550" s="11" t="str">
        <f>VLOOKUP(C550,Hoja5!A:G,4,0)</f>
        <v>NEGRO/VERDE LIMON</v>
      </c>
      <c r="K550" s="11" t="str">
        <f>VLOOKUP(C550,Hoja5!A:G,6,0)</f>
        <v>KIDS</v>
      </c>
      <c r="L550" s="11">
        <f>VLOOKUP(C550,Hoja5!A:G,7,0)</f>
        <v>20</v>
      </c>
      <c r="M550" s="22"/>
    </row>
    <row r="551" spans="1:13">
      <c r="A551" s="11">
        <v>1</v>
      </c>
      <c r="B551" s="11" t="s">
        <v>503</v>
      </c>
      <c r="C551" s="11" t="s">
        <v>4350</v>
      </c>
      <c r="D551" s="11" t="s">
        <v>4347</v>
      </c>
      <c r="E551" s="11" t="s">
        <v>4351</v>
      </c>
      <c r="F551" s="11" t="s">
        <v>4164</v>
      </c>
      <c r="G551" s="11" t="s">
        <v>4345</v>
      </c>
      <c r="H551" s="11">
        <v>2</v>
      </c>
      <c r="I551" s="18" t="s">
        <v>3930</v>
      </c>
      <c r="J551" s="11" t="str">
        <f>VLOOKUP(C551,Hoja5!A:G,4,0)</f>
        <v>NEGRO/VERDE LIMON</v>
      </c>
      <c r="K551" s="11" t="str">
        <f>VLOOKUP(C551,Hoja5!A:G,6,0)</f>
        <v>KIDS</v>
      </c>
      <c r="L551" s="11">
        <f>VLOOKUP(C551,Hoja5!A:G,7,0)</f>
        <v>20</v>
      </c>
      <c r="M551" s="22"/>
    </row>
    <row r="552" spans="1:13">
      <c r="A552" s="11">
        <v>1</v>
      </c>
      <c r="B552" s="11" t="s">
        <v>504</v>
      </c>
      <c r="C552" s="11" t="s">
        <v>4352</v>
      </c>
      <c r="D552" s="11" t="s">
        <v>4347</v>
      </c>
      <c r="E552" s="11" t="s">
        <v>4351</v>
      </c>
      <c r="F552" s="11" t="s">
        <v>4148</v>
      </c>
      <c r="G552" s="11" t="s">
        <v>4345</v>
      </c>
      <c r="H552" s="11">
        <v>3</v>
      </c>
      <c r="I552" s="18" t="s">
        <v>3930</v>
      </c>
      <c r="J552" s="11" t="str">
        <f>VLOOKUP(C552,Hoja5!A:G,4,0)</f>
        <v>NEGRO/VERDE LIMON</v>
      </c>
      <c r="K552" s="11" t="str">
        <f>VLOOKUP(C552,Hoja5!A:G,6,0)</f>
        <v>KIDS</v>
      </c>
      <c r="L552" s="11">
        <f>VLOOKUP(C552,Hoja5!A:G,7,0)</f>
        <v>20</v>
      </c>
      <c r="M552" s="22"/>
    </row>
    <row r="553" spans="1:13">
      <c r="A553" s="11">
        <v>1</v>
      </c>
      <c r="B553" s="11" t="s">
        <v>505</v>
      </c>
      <c r="C553" s="11" t="s">
        <v>4346</v>
      </c>
      <c r="D553" s="11" t="s">
        <v>4347</v>
      </c>
      <c r="E553" s="11" t="s">
        <v>4348</v>
      </c>
      <c r="F553" s="11" t="s">
        <v>4164</v>
      </c>
      <c r="G553" s="11" t="s">
        <v>4345</v>
      </c>
      <c r="H553" s="11">
        <v>7</v>
      </c>
      <c r="I553" s="18" t="s">
        <v>3930</v>
      </c>
      <c r="J553" s="11" t="str">
        <f>VLOOKUP(C553,Hoja5!A:G,4,0)</f>
        <v>NEGRO / AZUL DESLUMBRANTE / BLANCO</v>
      </c>
      <c r="K553" s="11" t="str">
        <f>VLOOKUP(C553,Hoja5!A:G,6,0)</f>
        <v>KIDS</v>
      </c>
      <c r="L553" s="11">
        <f>VLOOKUP(C553,Hoja5!A:G,7,0)</f>
        <v>20</v>
      </c>
      <c r="M553" s="22"/>
    </row>
    <row r="554" spans="1:13">
      <c r="A554" s="11">
        <v>1</v>
      </c>
      <c r="B554" s="11" t="s">
        <v>506</v>
      </c>
      <c r="C554" s="11" t="s">
        <v>4469</v>
      </c>
      <c r="D554" s="11" t="s">
        <v>4347</v>
      </c>
      <c r="E554" s="11" t="s">
        <v>4470</v>
      </c>
      <c r="F554" s="11" t="s">
        <v>4146</v>
      </c>
      <c r="G554" s="11" t="s">
        <v>4345</v>
      </c>
      <c r="H554" s="11">
        <v>2</v>
      </c>
      <c r="I554" s="18" t="s">
        <v>3930</v>
      </c>
      <c r="J554" s="11" t="str">
        <f>VLOOKUP(C554,Hoja5!A:G,4,0)</f>
        <v>AMAZONITA BLUE/BLOOD</v>
      </c>
      <c r="K554" s="11" t="str">
        <f>VLOOKUP(C554,Hoja5!A:G,6,0)</f>
        <v>KIDS</v>
      </c>
      <c r="L554" s="11">
        <f>VLOOKUP(C554,Hoja5!A:G,7,0)</f>
        <v>20</v>
      </c>
      <c r="M554" s="22"/>
    </row>
    <row r="555" spans="1:13">
      <c r="A555" s="11">
        <v>1</v>
      </c>
      <c r="B555" s="11" t="s">
        <v>508</v>
      </c>
      <c r="C555" s="11" t="s">
        <v>4367</v>
      </c>
      <c r="D555" s="11" t="s">
        <v>4343</v>
      </c>
      <c r="E555" s="11" t="s">
        <v>4357</v>
      </c>
      <c r="F555" s="11" t="s">
        <v>4268</v>
      </c>
      <c r="G555" s="11" t="s">
        <v>4341</v>
      </c>
      <c r="H555" s="11">
        <v>7</v>
      </c>
      <c r="I555" s="18" t="s">
        <v>3930</v>
      </c>
      <c r="J555" s="11" t="str">
        <f>VLOOKUP(C555,Hoja5!A:G,4,0)</f>
        <v>BC/CZ/AÇO</v>
      </c>
      <c r="K555" s="11" t="str">
        <f>VLOOKUP(C555,Hoja5!A:G,6,0)</f>
        <v>BABY</v>
      </c>
      <c r="L555" s="11">
        <f>VLOOKUP(C555,Hoja5!A:G,7,0)</f>
        <v>20</v>
      </c>
      <c r="M555" s="22"/>
    </row>
    <row r="556" spans="1:13">
      <c r="A556" s="11">
        <v>1</v>
      </c>
      <c r="B556" s="11" t="s">
        <v>509</v>
      </c>
      <c r="C556" s="11" t="s">
        <v>4356</v>
      </c>
      <c r="D556" s="11" t="s">
        <v>4343</v>
      </c>
      <c r="E556" s="11" t="s">
        <v>4357</v>
      </c>
      <c r="F556" s="11" t="s">
        <v>4358</v>
      </c>
      <c r="G556" s="11" t="s">
        <v>4341</v>
      </c>
      <c r="H556" s="11">
        <v>8</v>
      </c>
      <c r="I556" s="18" t="s">
        <v>3930</v>
      </c>
      <c r="J556" s="11" t="str">
        <f>VLOOKUP(C556,Hoja5!A:G,4,0)</f>
        <v>BC/CZ/AÇO</v>
      </c>
      <c r="K556" s="11" t="str">
        <f>VLOOKUP(C556,Hoja5!A:G,6,0)</f>
        <v>BABY</v>
      </c>
      <c r="L556" s="11">
        <f>VLOOKUP(C556,Hoja5!A:G,7,0)</f>
        <v>20</v>
      </c>
      <c r="M556" s="22"/>
    </row>
    <row r="557" spans="1:13">
      <c r="A557" s="11">
        <v>1</v>
      </c>
      <c r="B557" s="11" t="s">
        <v>510</v>
      </c>
      <c r="C557" s="11" t="s">
        <v>4359</v>
      </c>
      <c r="D557" s="11" t="s">
        <v>4343</v>
      </c>
      <c r="E557" s="11" t="s">
        <v>4344</v>
      </c>
      <c r="F557" s="11" t="s">
        <v>4233</v>
      </c>
      <c r="G557" s="11" t="s">
        <v>4341</v>
      </c>
      <c r="H557" s="11">
        <v>12</v>
      </c>
      <c r="I557" s="18" t="s">
        <v>3930</v>
      </c>
      <c r="J557" s="11" t="str">
        <f>VLOOKUP(C557,Hoja5!A:G,4,0)</f>
        <v>MARINO/PITANGA/BLANCO</v>
      </c>
      <c r="K557" s="11" t="str">
        <f>VLOOKUP(C557,Hoja5!A:G,6,0)</f>
        <v>BABY</v>
      </c>
      <c r="L557" s="11">
        <f>VLOOKUP(C557,Hoja5!A:G,7,0)</f>
        <v>20</v>
      </c>
      <c r="M557" s="22"/>
    </row>
    <row r="558" spans="1:13">
      <c r="A558" s="11">
        <v>1</v>
      </c>
      <c r="B558" s="11" t="s">
        <v>511</v>
      </c>
      <c r="C558" s="11" t="s">
        <v>4342</v>
      </c>
      <c r="D558" s="11" t="s">
        <v>4343</v>
      </c>
      <c r="E558" s="11" t="s">
        <v>4344</v>
      </c>
      <c r="F558" s="11" t="s">
        <v>4268</v>
      </c>
      <c r="G558" s="11" t="s">
        <v>4341</v>
      </c>
      <c r="H558" s="11">
        <v>6</v>
      </c>
      <c r="I558" s="18" t="s">
        <v>3930</v>
      </c>
      <c r="J558" s="11" t="str">
        <f>VLOOKUP(C558,Hoja5!A:G,4,0)</f>
        <v>MARINO/PITANGA/BLANCO</v>
      </c>
      <c r="K558" s="11" t="str">
        <f>VLOOKUP(C558,Hoja5!A:G,6,0)</f>
        <v>BABY</v>
      </c>
      <c r="L558" s="11">
        <f>VLOOKUP(C558,Hoja5!A:G,7,0)</f>
        <v>20</v>
      </c>
      <c r="M558" s="22"/>
    </row>
    <row r="559" spans="1:13">
      <c r="A559" s="11">
        <v>1</v>
      </c>
      <c r="B559" s="11" t="s">
        <v>512</v>
      </c>
      <c r="C559" s="11" t="s">
        <v>4386</v>
      </c>
      <c r="D559" s="11" t="s">
        <v>4343</v>
      </c>
      <c r="E559" s="11" t="s">
        <v>4344</v>
      </c>
      <c r="F559" s="11" t="s">
        <v>4358</v>
      </c>
      <c r="G559" s="11" t="s">
        <v>4341</v>
      </c>
      <c r="H559" s="11">
        <v>3</v>
      </c>
      <c r="I559" s="18" t="s">
        <v>3930</v>
      </c>
      <c r="J559" s="11" t="str">
        <f>VLOOKUP(C559,Hoja5!A:G,4,0)</f>
        <v>MARINO/PITANGA/BLANCO</v>
      </c>
      <c r="K559" s="11" t="str">
        <f>VLOOKUP(C559,Hoja5!A:G,6,0)</f>
        <v>BABY</v>
      </c>
      <c r="L559" s="11">
        <f>VLOOKUP(C559,Hoja5!A:G,7,0)</f>
        <v>20</v>
      </c>
      <c r="M559" s="22"/>
    </row>
    <row r="560" spans="1:13">
      <c r="A560" s="11">
        <v>1</v>
      </c>
      <c r="B560" s="11" t="s">
        <v>564</v>
      </c>
      <c r="C560" s="11" t="s">
        <v>565</v>
      </c>
      <c r="D560" s="11" t="s">
        <v>4576</v>
      </c>
      <c r="E560" s="11" t="s">
        <v>4105</v>
      </c>
      <c r="F560" s="11" t="s">
        <v>3942</v>
      </c>
      <c r="G560" s="11" t="s">
        <v>4574</v>
      </c>
      <c r="H560" s="11">
        <v>76</v>
      </c>
      <c r="I560" s="18" t="s">
        <v>1385</v>
      </c>
      <c r="J560" s="11" t="s">
        <v>1403</v>
      </c>
      <c r="K560" s="11" t="s">
        <v>1575</v>
      </c>
      <c r="L560" s="11">
        <v>30</v>
      </c>
      <c r="M560" s="22"/>
    </row>
    <row r="561" spans="1:13">
      <c r="A561" s="11">
        <v>1</v>
      </c>
      <c r="B561" s="11" t="s">
        <v>566</v>
      </c>
      <c r="C561" s="11" t="s">
        <v>567</v>
      </c>
      <c r="D561" s="11" t="s">
        <v>4576</v>
      </c>
      <c r="E561" s="11" t="s">
        <v>4105</v>
      </c>
      <c r="F561" s="11" t="s">
        <v>3940</v>
      </c>
      <c r="G561" s="11" t="s">
        <v>4574</v>
      </c>
      <c r="H561" s="11">
        <v>183</v>
      </c>
      <c r="I561" s="18" t="s">
        <v>1385</v>
      </c>
      <c r="J561" s="11" t="s">
        <v>1403</v>
      </c>
      <c r="K561" s="11" t="s">
        <v>1575</v>
      </c>
      <c r="L561" s="11">
        <v>30</v>
      </c>
      <c r="M561" s="22"/>
    </row>
    <row r="562" spans="1:13">
      <c r="A562" s="11">
        <v>1</v>
      </c>
      <c r="B562" s="11" t="s">
        <v>568</v>
      </c>
      <c r="C562" s="11" t="s">
        <v>569</v>
      </c>
      <c r="D562" s="11" t="s">
        <v>4576</v>
      </c>
      <c r="E562" s="11" t="s">
        <v>4105</v>
      </c>
      <c r="F562" s="11" t="s">
        <v>3948</v>
      </c>
      <c r="G562" s="11" t="s">
        <v>4574</v>
      </c>
      <c r="H562" s="11">
        <v>108</v>
      </c>
      <c r="I562" s="18" t="s">
        <v>1385</v>
      </c>
      <c r="J562" s="11" t="s">
        <v>1403</v>
      </c>
      <c r="K562" s="11" t="s">
        <v>1575</v>
      </c>
      <c r="L562" s="11">
        <v>30</v>
      </c>
      <c r="M562" s="22"/>
    </row>
    <row r="563" spans="1:13" s="13" customFormat="1">
      <c r="A563" s="12">
        <v>1</v>
      </c>
      <c r="B563" s="11" t="s">
        <v>570</v>
      </c>
      <c r="C563" s="11" t="s">
        <v>571</v>
      </c>
      <c r="D563" s="11" t="s">
        <v>4576</v>
      </c>
      <c r="E563" s="11" t="s">
        <v>4105</v>
      </c>
      <c r="F563" s="11" t="s">
        <v>3929</v>
      </c>
      <c r="G563" s="11" t="s">
        <v>4574</v>
      </c>
      <c r="H563" s="11">
        <v>450</v>
      </c>
      <c r="I563" s="18" t="s">
        <v>1385</v>
      </c>
      <c r="J563" s="11" t="s">
        <v>1403</v>
      </c>
      <c r="K563" s="11" t="s">
        <v>1575</v>
      </c>
      <c r="L563" s="11">
        <v>30</v>
      </c>
      <c r="M563" s="22"/>
    </row>
    <row r="564" spans="1:13">
      <c r="A564" s="11">
        <v>1</v>
      </c>
      <c r="B564" s="11" t="s">
        <v>578</v>
      </c>
      <c r="C564" s="11" t="s">
        <v>579</v>
      </c>
      <c r="D564" s="11" t="s">
        <v>4576</v>
      </c>
      <c r="E564" s="11" t="s">
        <v>4172</v>
      </c>
      <c r="F564" s="11" t="s">
        <v>3942</v>
      </c>
      <c r="G564" s="11" t="s">
        <v>4574</v>
      </c>
      <c r="H564" s="11">
        <v>19</v>
      </c>
      <c r="I564" s="18" t="s">
        <v>3959</v>
      </c>
      <c r="J564" s="11" t="str">
        <f>VLOOKUP(C564,Hoja5!A:G,4,0)</f>
        <v>Crocus ROSE</v>
      </c>
      <c r="K564" s="11" t="str">
        <f>VLOOKUP(C564,Hoja5!A:G,6,0)</f>
        <v>FEMENINO</v>
      </c>
      <c r="L564" s="11">
        <f>VLOOKUP(C564,Hoja5!A:G,7,0)</f>
        <v>25</v>
      </c>
      <c r="M564" s="22"/>
    </row>
    <row r="565" spans="1:13">
      <c r="A565" s="11">
        <v>1</v>
      </c>
      <c r="B565" s="11" t="s">
        <v>580</v>
      </c>
      <c r="C565" s="11" t="s">
        <v>581</v>
      </c>
      <c r="D565" s="11" t="s">
        <v>4576</v>
      </c>
      <c r="E565" s="11" t="s">
        <v>4172</v>
      </c>
      <c r="F565" s="11" t="s">
        <v>3940</v>
      </c>
      <c r="G565" s="11" t="s">
        <v>4574</v>
      </c>
      <c r="H565" s="11">
        <v>19</v>
      </c>
      <c r="I565" s="18" t="s">
        <v>3959</v>
      </c>
      <c r="J565" s="11" t="str">
        <f>VLOOKUP(C565,Hoja5!A:G,4,0)</f>
        <v>Crocus ROSE</v>
      </c>
      <c r="K565" s="11" t="str">
        <f>VLOOKUP(C565,Hoja5!A:G,6,0)</f>
        <v>FEMENINO</v>
      </c>
      <c r="L565" s="11">
        <f>VLOOKUP(C565,Hoja5!A:G,7,0)</f>
        <v>25</v>
      </c>
      <c r="M565" s="22"/>
    </row>
    <row r="566" spans="1:13">
      <c r="A566" s="11">
        <v>1</v>
      </c>
      <c r="B566" s="11" t="s">
        <v>582</v>
      </c>
      <c r="C566" s="11" t="s">
        <v>4575</v>
      </c>
      <c r="D566" s="11" t="s">
        <v>4576</v>
      </c>
      <c r="E566" s="11" t="s">
        <v>4172</v>
      </c>
      <c r="F566" s="11" t="s">
        <v>3948</v>
      </c>
      <c r="G566" s="11" t="s">
        <v>4574</v>
      </c>
      <c r="H566" s="11">
        <v>29</v>
      </c>
      <c r="I566" s="18" t="s">
        <v>3959</v>
      </c>
      <c r="J566" s="11" t="str">
        <f>VLOOKUP(C566,Hoja5!A:G,4,0)</f>
        <v>Crocus ROSE</v>
      </c>
      <c r="K566" s="11" t="str">
        <f>VLOOKUP(C566,Hoja5!A:G,6,0)</f>
        <v>FEMENINO</v>
      </c>
      <c r="L566" s="11">
        <f>VLOOKUP(C566,Hoja5!A:G,7,0)</f>
        <v>25</v>
      </c>
      <c r="M566" s="22"/>
    </row>
    <row r="567" spans="1:13">
      <c r="A567" s="11">
        <v>1</v>
      </c>
      <c r="B567" s="11" t="s">
        <v>583</v>
      </c>
      <c r="C567" s="11" t="s">
        <v>4603</v>
      </c>
      <c r="D567" s="11" t="s">
        <v>4604</v>
      </c>
      <c r="E567" s="11" t="s">
        <v>4105</v>
      </c>
      <c r="F567" s="11" t="s">
        <v>3948</v>
      </c>
      <c r="G567" s="11" t="s">
        <v>4602</v>
      </c>
      <c r="H567" s="11">
        <v>1</v>
      </c>
      <c r="I567" s="18" t="s">
        <v>3959</v>
      </c>
      <c r="J567" s="11" t="s">
        <v>1403</v>
      </c>
      <c r="K567" s="11" t="str">
        <f>VLOOKUP(C567,Hoja5!A:G,6,0)</f>
        <v>MASCULINO</v>
      </c>
      <c r="L567" s="11">
        <f>VLOOKUP(C567,Hoja5!A:G,7,0)</f>
        <v>25</v>
      </c>
      <c r="M567" s="22"/>
    </row>
    <row r="568" spans="1:13">
      <c r="A568" s="11">
        <v>1</v>
      </c>
      <c r="B568" s="11" t="s">
        <v>584</v>
      </c>
      <c r="C568" s="11" t="s">
        <v>585</v>
      </c>
      <c r="D568" s="11" t="s">
        <v>4604</v>
      </c>
      <c r="E568" s="11" t="s">
        <v>4105</v>
      </c>
      <c r="F568" s="11" t="s">
        <v>3969</v>
      </c>
      <c r="G568" s="11" t="s">
        <v>4602</v>
      </c>
      <c r="H568" s="11">
        <v>3</v>
      </c>
      <c r="I568" s="18" t="s">
        <v>3959</v>
      </c>
      <c r="J568" s="11" t="s">
        <v>1403</v>
      </c>
      <c r="K568" s="11" t="str">
        <f>VLOOKUP(C568,Hoja5!A:G,6,0)</f>
        <v>MASCULINO</v>
      </c>
      <c r="L568" s="11">
        <f>VLOOKUP(C568,Hoja5!A:G,7,0)</f>
        <v>25</v>
      </c>
      <c r="M568" s="22"/>
    </row>
    <row r="569" spans="1:13">
      <c r="A569" s="11">
        <v>1</v>
      </c>
      <c r="B569" s="11" t="s">
        <v>604</v>
      </c>
      <c r="C569" s="11" t="s">
        <v>605</v>
      </c>
      <c r="D569" s="11" t="s">
        <v>606</v>
      </c>
      <c r="E569" s="11" t="s">
        <v>4105</v>
      </c>
      <c r="F569" s="11" t="s">
        <v>3940</v>
      </c>
      <c r="G569" s="11" t="s">
        <v>607</v>
      </c>
      <c r="H569" s="11">
        <v>45</v>
      </c>
      <c r="I569" s="18" t="s">
        <v>1386</v>
      </c>
      <c r="J569" s="11" t="s">
        <v>1403</v>
      </c>
      <c r="K569" s="11" t="s">
        <v>1558</v>
      </c>
      <c r="L569" s="11">
        <v>30</v>
      </c>
      <c r="M569" s="22"/>
    </row>
    <row r="570" spans="1:13">
      <c r="A570" s="11">
        <v>1</v>
      </c>
      <c r="B570" s="11" t="s">
        <v>608</v>
      </c>
      <c r="C570" s="11" t="s">
        <v>609</v>
      </c>
      <c r="D570" s="11" t="s">
        <v>606</v>
      </c>
      <c r="E570" s="11" t="s">
        <v>4105</v>
      </c>
      <c r="F570" s="11" t="s">
        <v>3948</v>
      </c>
      <c r="G570" s="11" t="s">
        <v>607</v>
      </c>
      <c r="H570" s="11">
        <v>68</v>
      </c>
      <c r="I570" s="18" t="s">
        <v>1386</v>
      </c>
      <c r="J570" s="11" t="s">
        <v>1403</v>
      </c>
      <c r="K570" s="11" t="s">
        <v>1558</v>
      </c>
      <c r="L570" s="11">
        <v>30</v>
      </c>
      <c r="M570" s="22"/>
    </row>
    <row r="571" spans="1:13">
      <c r="A571" s="11">
        <v>1</v>
      </c>
      <c r="B571" s="11" t="s">
        <v>610</v>
      </c>
      <c r="C571" s="11" t="s">
        <v>611</v>
      </c>
      <c r="D571" s="11" t="s">
        <v>606</v>
      </c>
      <c r="E571" s="11" t="s">
        <v>4105</v>
      </c>
      <c r="F571" s="11" t="s">
        <v>3929</v>
      </c>
      <c r="G571" s="11" t="s">
        <v>607</v>
      </c>
      <c r="H571" s="11">
        <v>15</v>
      </c>
      <c r="I571" s="18" t="s">
        <v>1386</v>
      </c>
      <c r="J571" s="11" t="s">
        <v>1403</v>
      </c>
      <c r="K571" s="11" t="s">
        <v>1558</v>
      </c>
      <c r="L571" s="11">
        <v>30</v>
      </c>
      <c r="M571" s="22"/>
    </row>
    <row r="572" spans="1:13">
      <c r="A572" s="11">
        <v>1</v>
      </c>
      <c r="B572" s="11" t="s">
        <v>612</v>
      </c>
      <c r="C572" s="11" t="s">
        <v>613</v>
      </c>
      <c r="D572" s="11" t="s">
        <v>606</v>
      </c>
      <c r="E572" s="11" t="s">
        <v>4105</v>
      </c>
      <c r="F572" s="11" t="s">
        <v>3969</v>
      </c>
      <c r="G572" s="11" t="s">
        <v>607</v>
      </c>
      <c r="H572" s="11">
        <v>14</v>
      </c>
      <c r="I572" s="18" t="s">
        <v>1386</v>
      </c>
      <c r="J572" s="11" t="s">
        <v>1403</v>
      </c>
      <c r="K572" s="11" t="s">
        <v>1558</v>
      </c>
      <c r="L572" s="11">
        <v>30</v>
      </c>
      <c r="M572" s="22"/>
    </row>
    <row r="573" spans="1:13">
      <c r="A573" s="11">
        <v>1</v>
      </c>
      <c r="B573" s="11" t="s">
        <v>614</v>
      </c>
      <c r="C573" s="11" t="s">
        <v>615</v>
      </c>
      <c r="D573" s="11" t="s">
        <v>606</v>
      </c>
      <c r="E573" s="11" t="s">
        <v>4582</v>
      </c>
      <c r="F573" s="11" t="s">
        <v>3940</v>
      </c>
      <c r="G573" s="11" t="s">
        <v>607</v>
      </c>
      <c r="H573" s="11">
        <v>13</v>
      </c>
      <c r="I573" s="18" t="s">
        <v>1386</v>
      </c>
      <c r="J573" s="11" t="s">
        <v>401</v>
      </c>
      <c r="K573" s="11" t="s">
        <v>1558</v>
      </c>
      <c r="L573" s="11">
        <v>25</v>
      </c>
      <c r="M573" s="22"/>
    </row>
    <row r="574" spans="1:13">
      <c r="A574" s="11">
        <v>1</v>
      </c>
      <c r="B574" s="11" t="s">
        <v>616</v>
      </c>
      <c r="C574" s="11" t="s">
        <v>617</v>
      </c>
      <c r="D574" s="11" t="s">
        <v>606</v>
      </c>
      <c r="E574" s="11" t="s">
        <v>4582</v>
      </c>
      <c r="F574" s="11" t="s">
        <v>3948</v>
      </c>
      <c r="G574" s="11" t="s">
        <v>607</v>
      </c>
      <c r="H574" s="11">
        <v>49</v>
      </c>
      <c r="I574" s="18" t="s">
        <v>1386</v>
      </c>
      <c r="J574" s="11" t="s">
        <v>401</v>
      </c>
      <c r="K574" s="11" t="s">
        <v>1558</v>
      </c>
      <c r="L574" s="11">
        <v>25</v>
      </c>
      <c r="M574" s="22"/>
    </row>
    <row r="575" spans="1:13">
      <c r="A575" s="11">
        <v>1</v>
      </c>
      <c r="B575" s="11" t="s">
        <v>618</v>
      </c>
      <c r="C575" s="11" t="s">
        <v>619</v>
      </c>
      <c r="D575" s="11" t="s">
        <v>606</v>
      </c>
      <c r="E575" s="11" t="s">
        <v>4582</v>
      </c>
      <c r="F575" s="11" t="s">
        <v>3929</v>
      </c>
      <c r="G575" s="11" t="s">
        <v>607</v>
      </c>
      <c r="H575" s="11">
        <v>67</v>
      </c>
      <c r="I575" s="18" t="s">
        <v>1386</v>
      </c>
      <c r="J575" s="11" t="s">
        <v>401</v>
      </c>
      <c r="K575" s="11" t="s">
        <v>1558</v>
      </c>
      <c r="L575" s="11">
        <v>25</v>
      </c>
      <c r="M575" s="22"/>
    </row>
    <row r="576" spans="1:13">
      <c r="A576" s="11">
        <v>1</v>
      </c>
      <c r="B576" s="11" t="s">
        <v>620</v>
      </c>
      <c r="C576" s="11" t="s">
        <v>621</v>
      </c>
      <c r="D576" s="11" t="s">
        <v>606</v>
      </c>
      <c r="E576" s="11" t="s">
        <v>4582</v>
      </c>
      <c r="F576" s="11" t="s">
        <v>3969</v>
      </c>
      <c r="G576" s="11" t="s">
        <v>607</v>
      </c>
      <c r="H576" s="11">
        <v>33</v>
      </c>
      <c r="I576" s="18" t="s">
        <v>1386</v>
      </c>
      <c r="J576" s="11" t="s">
        <v>401</v>
      </c>
      <c r="K576" s="11" t="s">
        <v>1558</v>
      </c>
      <c r="L576" s="11">
        <v>25</v>
      </c>
      <c r="M576" s="22"/>
    </row>
    <row r="577" spans="1:13">
      <c r="A577" s="11">
        <v>1</v>
      </c>
      <c r="B577" s="11" t="s">
        <v>622</v>
      </c>
      <c r="C577" s="11" t="s">
        <v>623</v>
      </c>
      <c r="D577" s="11" t="s">
        <v>606</v>
      </c>
      <c r="E577" s="11" t="s">
        <v>624</v>
      </c>
      <c r="F577" s="11" t="s">
        <v>3940</v>
      </c>
      <c r="G577" s="11" t="s">
        <v>607</v>
      </c>
      <c r="H577" s="11">
        <v>82</v>
      </c>
      <c r="I577" s="18" t="s">
        <v>1386</v>
      </c>
      <c r="J577" s="11" t="s">
        <v>401</v>
      </c>
      <c r="K577" s="11" t="s">
        <v>1558</v>
      </c>
      <c r="L577" s="11">
        <v>25</v>
      </c>
      <c r="M577" s="22"/>
    </row>
    <row r="578" spans="1:13">
      <c r="A578" s="11">
        <v>1</v>
      </c>
      <c r="B578" s="11" t="s">
        <v>625</v>
      </c>
      <c r="C578" s="11" t="s">
        <v>626</v>
      </c>
      <c r="D578" s="11" t="s">
        <v>606</v>
      </c>
      <c r="E578" s="11" t="s">
        <v>624</v>
      </c>
      <c r="F578" s="11" t="s">
        <v>3948</v>
      </c>
      <c r="G578" s="11" t="s">
        <v>607</v>
      </c>
      <c r="H578" s="11">
        <v>254</v>
      </c>
      <c r="I578" s="18" t="s">
        <v>1386</v>
      </c>
      <c r="J578" s="11" t="s">
        <v>401</v>
      </c>
      <c r="K578" s="11" t="s">
        <v>1558</v>
      </c>
      <c r="L578" s="11">
        <v>25</v>
      </c>
      <c r="M578" s="22"/>
    </row>
    <row r="579" spans="1:13">
      <c r="A579" s="11">
        <v>1</v>
      </c>
      <c r="B579" s="11" t="s">
        <v>627</v>
      </c>
      <c r="C579" s="11" t="s">
        <v>628</v>
      </c>
      <c r="D579" s="11" t="s">
        <v>606</v>
      </c>
      <c r="E579" s="11" t="s">
        <v>624</v>
      </c>
      <c r="F579" s="11" t="s">
        <v>3929</v>
      </c>
      <c r="G579" s="11" t="s">
        <v>607</v>
      </c>
      <c r="H579" s="11">
        <v>276</v>
      </c>
      <c r="I579" s="18" t="s">
        <v>1386</v>
      </c>
      <c r="J579" s="11" t="s">
        <v>401</v>
      </c>
      <c r="K579" s="11" t="s">
        <v>1558</v>
      </c>
      <c r="L579" s="11">
        <v>25</v>
      </c>
      <c r="M579" s="22"/>
    </row>
    <row r="580" spans="1:13">
      <c r="A580" s="11">
        <v>1</v>
      </c>
      <c r="B580" s="11" t="s">
        <v>629</v>
      </c>
      <c r="C580" s="11" t="s">
        <v>630</v>
      </c>
      <c r="D580" s="11" t="s">
        <v>606</v>
      </c>
      <c r="E580" s="11" t="s">
        <v>624</v>
      </c>
      <c r="F580" s="11" t="s">
        <v>3969</v>
      </c>
      <c r="G580" s="11" t="s">
        <v>607</v>
      </c>
      <c r="H580" s="11">
        <v>300</v>
      </c>
      <c r="I580" s="18" t="s">
        <v>1386</v>
      </c>
      <c r="J580" s="11" t="s">
        <v>401</v>
      </c>
      <c r="K580" s="11" t="s">
        <v>1558</v>
      </c>
      <c r="L580" s="11">
        <v>25</v>
      </c>
      <c r="M580" s="22"/>
    </row>
    <row r="581" spans="1:13">
      <c r="A581" s="11">
        <v>1</v>
      </c>
      <c r="B581" s="11" t="s">
        <v>631</v>
      </c>
      <c r="C581" s="11" t="s">
        <v>632</v>
      </c>
      <c r="D581" s="11" t="s">
        <v>606</v>
      </c>
      <c r="E581" s="11" t="s">
        <v>624</v>
      </c>
      <c r="F581" s="11" t="s">
        <v>4008</v>
      </c>
      <c r="G581" s="11" t="s">
        <v>607</v>
      </c>
      <c r="H581" s="11">
        <v>134</v>
      </c>
      <c r="I581" s="18" t="s">
        <v>1386</v>
      </c>
      <c r="J581" s="11" t="s">
        <v>401</v>
      </c>
      <c r="K581" s="11" t="s">
        <v>1558</v>
      </c>
      <c r="L581" s="11">
        <v>25</v>
      </c>
      <c r="M581" s="22"/>
    </row>
    <row r="582" spans="1:13">
      <c r="A582" s="11">
        <v>1</v>
      </c>
      <c r="B582" s="11" t="s">
        <v>641</v>
      </c>
      <c r="C582" s="11" t="s">
        <v>4583</v>
      </c>
      <c r="D582" s="11" t="s">
        <v>4581</v>
      </c>
      <c r="E582" s="11" t="s">
        <v>4105</v>
      </c>
      <c r="F582" s="11" t="s">
        <v>4008</v>
      </c>
      <c r="G582" s="11" t="s">
        <v>635</v>
      </c>
      <c r="H582" s="11">
        <v>3</v>
      </c>
      <c r="I582" s="18" t="s">
        <v>3959</v>
      </c>
      <c r="J582" s="11" t="s">
        <v>1403</v>
      </c>
      <c r="K582" s="11" t="s">
        <v>1558</v>
      </c>
      <c r="L582" s="11">
        <f>VLOOKUP(C582,Hoja5!A:G,7,0)</f>
        <v>20</v>
      </c>
      <c r="M582" s="22"/>
    </row>
    <row r="583" spans="1:13">
      <c r="A583" s="11">
        <v>1</v>
      </c>
      <c r="B583" s="11" t="s">
        <v>643</v>
      </c>
      <c r="C583" s="11" t="s">
        <v>644</v>
      </c>
      <c r="D583" s="11" t="s">
        <v>4581</v>
      </c>
      <c r="E583" s="11" t="s">
        <v>4582</v>
      </c>
      <c r="F583" s="11" t="s">
        <v>4008</v>
      </c>
      <c r="G583" s="11" t="s">
        <v>635</v>
      </c>
      <c r="H583" s="11">
        <v>4</v>
      </c>
      <c r="I583" s="18" t="s">
        <v>3959</v>
      </c>
      <c r="J583" s="11" t="str">
        <f>VLOOKUP(C583,Hoja5!A:G,4,0)</f>
        <v>GRIS ARENA</v>
      </c>
      <c r="K583" s="11" t="str">
        <f>VLOOKUP(C583,Hoja5!A:G,6,0)</f>
        <v>MASCULINO</v>
      </c>
      <c r="L583" s="11">
        <f>VLOOKUP(C583,Hoja5!A:G,7,0)</f>
        <v>20</v>
      </c>
      <c r="M583" s="22"/>
    </row>
    <row r="584" spans="1:13">
      <c r="A584" s="11">
        <v>1</v>
      </c>
      <c r="B584" s="11" t="s">
        <v>645</v>
      </c>
      <c r="C584" s="11" t="s">
        <v>646</v>
      </c>
      <c r="D584" s="11" t="s">
        <v>4581</v>
      </c>
      <c r="E584" s="11" t="s">
        <v>4094</v>
      </c>
      <c r="F584" s="11" t="s">
        <v>3940</v>
      </c>
      <c r="G584" s="11" t="s">
        <v>635</v>
      </c>
      <c r="H584" s="11">
        <v>15</v>
      </c>
      <c r="I584" s="18" t="s">
        <v>1389</v>
      </c>
      <c r="J584" s="11" t="s">
        <v>401</v>
      </c>
      <c r="K584" s="11" t="s">
        <v>1558</v>
      </c>
      <c r="L584" s="11">
        <v>25</v>
      </c>
      <c r="M584" s="22"/>
    </row>
    <row r="585" spans="1:13">
      <c r="A585" s="11">
        <v>1</v>
      </c>
      <c r="B585" s="11" t="s">
        <v>647</v>
      </c>
      <c r="C585" s="11" t="s">
        <v>648</v>
      </c>
      <c r="D585" s="11" t="s">
        <v>4581</v>
      </c>
      <c r="E585" s="11" t="s">
        <v>4094</v>
      </c>
      <c r="F585" s="11" t="s">
        <v>3948</v>
      </c>
      <c r="G585" s="11" t="s">
        <v>635</v>
      </c>
      <c r="H585" s="11">
        <v>8</v>
      </c>
      <c r="I585" s="18" t="s">
        <v>1389</v>
      </c>
      <c r="J585" s="11" t="s">
        <v>401</v>
      </c>
      <c r="K585" s="11" t="s">
        <v>1558</v>
      </c>
      <c r="L585" s="11">
        <v>25</v>
      </c>
      <c r="M585" s="22"/>
    </row>
    <row r="586" spans="1:13">
      <c r="A586" s="11">
        <v>1</v>
      </c>
      <c r="B586" s="11" t="s">
        <v>649</v>
      </c>
      <c r="C586" s="11" t="s">
        <v>650</v>
      </c>
      <c r="D586" s="11" t="s">
        <v>4581</v>
      </c>
      <c r="E586" s="11" t="s">
        <v>4094</v>
      </c>
      <c r="F586" s="11" t="s">
        <v>3929</v>
      </c>
      <c r="G586" s="11" t="s">
        <v>635</v>
      </c>
      <c r="H586" s="11">
        <v>126</v>
      </c>
      <c r="I586" s="18" t="s">
        <v>1389</v>
      </c>
      <c r="J586" s="11" t="s">
        <v>401</v>
      </c>
      <c r="K586" s="11" t="s">
        <v>1558</v>
      </c>
      <c r="L586" s="11">
        <v>25</v>
      </c>
      <c r="M586" s="22"/>
    </row>
    <row r="587" spans="1:13">
      <c r="A587" s="11">
        <v>1</v>
      </c>
      <c r="B587" s="11" t="s">
        <v>651</v>
      </c>
      <c r="C587" s="11" t="s">
        <v>652</v>
      </c>
      <c r="D587" s="11" t="s">
        <v>4581</v>
      </c>
      <c r="E587" s="11" t="s">
        <v>4094</v>
      </c>
      <c r="F587" s="11" t="s">
        <v>3969</v>
      </c>
      <c r="G587" s="11" t="s">
        <v>635</v>
      </c>
      <c r="H587" s="11">
        <v>307</v>
      </c>
      <c r="I587" s="18" t="s">
        <v>1389</v>
      </c>
      <c r="J587" s="11" t="s">
        <v>401</v>
      </c>
      <c r="K587" s="11" t="s">
        <v>1558</v>
      </c>
      <c r="L587" s="11">
        <v>25</v>
      </c>
      <c r="M587" s="22"/>
    </row>
    <row r="588" spans="1:13">
      <c r="A588" s="11">
        <v>1</v>
      </c>
      <c r="B588" s="11" t="s">
        <v>653</v>
      </c>
      <c r="C588" s="11" t="s">
        <v>654</v>
      </c>
      <c r="D588" s="11" t="s">
        <v>4581</v>
      </c>
      <c r="E588" s="11" t="s">
        <v>4094</v>
      </c>
      <c r="F588" s="11" t="s">
        <v>4008</v>
      </c>
      <c r="G588" s="11" t="s">
        <v>635</v>
      </c>
      <c r="H588" s="11">
        <v>141</v>
      </c>
      <c r="I588" s="18" t="s">
        <v>1389</v>
      </c>
      <c r="J588" s="11" t="s">
        <v>401</v>
      </c>
      <c r="K588" s="11" t="s">
        <v>1558</v>
      </c>
      <c r="L588" s="11">
        <v>25</v>
      </c>
      <c r="M588" s="22"/>
    </row>
    <row r="589" spans="1:13">
      <c r="A589" s="11">
        <v>1</v>
      </c>
      <c r="B589" s="11" t="s">
        <v>655</v>
      </c>
      <c r="C589" s="11" t="s">
        <v>656</v>
      </c>
      <c r="D589" s="11" t="s">
        <v>4581</v>
      </c>
      <c r="E589" s="11" t="s">
        <v>624</v>
      </c>
      <c r="F589" s="11" t="s">
        <v>3948</v>
      </c>
      <c r="G589" s="11" t="s">
        <v>635</v>
      </c>
      <c r="H589" s="11">
        <v>1</v>
      </c>
      <c r="I589" s="18" t="s">
        <v>1389</v>
      </c>
      <c r="J589" s="11" t="s">
        <v>401</v>
      </c>
      <c r="K589" s="11" t="s">
        <v>1558</v>
      </c>
      <c r="L589" s="11">
        <v>25</v>
      </c>
      <c r="M589" s="22"/>
    </row>
    <row r="590" spans="1:13">
      <c r="A590" s="11">
        <v>1</v>
      </c>
      <c r="B590" s="11" t="s">
        <v>657</v>
      </c>
      <c r="C590" s="11" t="s">
        <v>658</v>
      </c>
      <c r="D590" s="11" t="s">
        <v>4581</v>
      </c>
      <c r="E590" s="11" t="s">
        <v>624</v>
      </c>
      <c r="F590" s="11" t="s">
        <v>3929</v>
      </c>
      <c r="G590" s="11" t="s">
        <v>635</v>
      </c>
      <c r="H590" s="11">
        <v>2</v>
      </c>
      <c r="I590" s="18" t="s">
        <v>1389</v>
      </c>
      <c r="J590" s="11" t="s">
        <v>401</v>
      </c>
      <c r="K590" s="11" t="s">
        <v>1558</v>
      </c>
      <c r="L590" s="11">
        <v>25</v>
      </c>
      <c r="M590" s="22"/>
    </row>
    <row r="591" spans="1:13">
      <c r="A591" s="11">
        <v>1</v>
      </c>
      <c r="B591" s="11" t="s">
        <v>659</v>
      </c>
      <c r="C591" s="11" t="s">
        <v>660</v>
      </c>
      <c r="D591" s="11" t="s">
        <v>4581</v>
      </c>
      <c r="E591" s="11" t="s">
        <v>624</v>
      </c>
      <c r="F591" s="11" t="s">
        <v>3969</v>
      </c>
      <c r="G591" s="11" t="s">
        <v>635</v>
      </c>
      <c r="H591" s="11">
        <v>200</v>
      </c>
      <c r="I591" s="18" t="s">
        <v>1389</v>
      </c>
      <c r="J591" s="11" t="s">
        <v>401</v>
      </c>
      <c r="K591" s="11" t="s">
        <v>1558</v>
      </c>
      <c r="L591" s="11">
        <v>25</v>
      </c>
      <c r="M591" s="22"/>
    </row>
    <row r="592" spans="1:13">
      <c r="A592" s="11">
        <v>1</v>
      </c>
      <c r="B592" s="11" t="s">
        <v>661</v>
      </c>
      <c r="C592" s="11" t="s">
        <v>662</v>
      </c>
      <c r="D592" s="11" t="s">
        <v>4581</v>
      </c>
      <c r="E592" s="11" t="s">
        <v>624</v>
      </c>
      <c r="F592" s="11" t="s">
        <v>4008</v>
      </c>
      <c r="G592" s="11" t="s">
        <v>635</v>
      </c>
      <c r="H592" s="11">
        <v>43</v>
      </c>
      <c r="I592" s="18" t="s">
        <v>1389</v>
      </c>
      <c r="J592" s="11" t="s">
        <v>401</v>
      </c>
      <c r="K592" s="11" t="s">
        <v>1558</v>
      </c>
      <c r="L592" s="11">
        <v>25</v>
      </c>
      <c r="M592" s="22"/>
    </row>
    <row r="593" spans="1:13">
      <c r="A593" s="11">
        <v>1</v>
      </c>
      <c r="B593" s="11" t="s">
        <v>663</v>
      </c>
      <c r="C593" s="11" t="s">
        <v>664</v>
      </c>
      <c r="D593" s="11" t="s">
        <v>4581</v>
      </c>
      <c r="E593" s="11" t="s">
        <v>4124</v>
      </c>
      <c r="F593" s="11" t="s">
        <v>3948</v>
      </c>
      <c r="G593" s="11" t="s">
        <v>635</v>
      </c>
      <c r="H593" s="11">
        <v>27</v>
      </c>
      <c r="I593" s="18" t="s">
        <v>1389</v>
      </c>
      <c r="J593" s="11" t="s">
        <v>401</v>
      </c>
      <c r="K593" s="11" t="s">
        <v>1558</v>
      </c>
      <c r="L593" s="11">
        <v>25</v>
      </c>
      <c r="M593" s="22"/>
    </row>
    <row r="594" spans="1:13">
      <c r="A594" s="11">
        <v>1</v>
      </c>
      <c r="B594" s="11" t="s">
        <v>665</v>
      </c>
      <c r="C594" s="11" t="s">
        <v>666</v>
      </c>
      <c r="D594" s="11" t="s">
        <v>4581</v>
      </c>
      <c r="E594" s="11" t="s">
        <v>4124</v>
      </c>
      <c r="F594" s="11" t="s">
        <v>3929</v>
      </c>
      <c r="G594" s="11" t="s">
        <v>635</v>
      </c>
      <c r="H594" s="11">
        <v>50</v>
      </c>
      <c r="I594" s="18" t="s">
        <v>1389</v>
      </c>
      <c r="J594" s="11" t="s">
        <v>401</v>
      </c>
      <c r="K594" s="11" t="s">
        <v>1558</v>
      </c>
      <c r="L594" s="11">
        <v>25</v>
      </c>
      <c r="M594" s="22"/>
    </row>
    <row r="595" spans="1:13">
      <c r="A595" s="11">
        <v>1</v>
      </c>
      <c r="B595" s="11" t="s">
        <v>667</v>
      </c>
      <c r="C595" s="11" t="s">
        <v>668</v>
      </c>
      <c r="D595" s="11" t="s">
        <v>4581</v>
      </c>
      <c r="E595" s="11" t="s">
        <v>4124</v>
      </c>
      <c r="F595" s="11" t="s">
        <v>3969</v>
      </c>
      <c r="G595" s="11" t="s">
        <v>635</v>
      </c>
      <c r="H595" s="11">
        <v>262</v>
      </c>
      <c r="I595" s="18" t="s">
        <v>1389</v>
      </c>
      <c r="J595" s="11" t="s">
        <v>401</v>
      </c>
      <c r="K595" s="11" t="s">
        <v>1558</v>
      </c>
      <c r="L595" s="11">
        <v>25</v>
      </c>
      <c r="M595" s="22"/>
    </row>
    <row r="596" spans="1:13">
      <c r="A596" s="11">
        <v>1</v>
      </c>
      <c r="B596" s="11" t="s">
        <v>669</v>
      </c>
      <c r="C596" s="11" t="s">
        <v>670</v>
      </c>
      <c r="D596" s="11" t="s">
        <v>4581</v>
      </c>
      <c r="E596" s="11" t="s">
        <v>4124</v>
      </c>
      <c r="F596" s="11" t="s">
        <v>4008</v>
      </c>
      <c r="G596" s="11" t="s">
        <v>635</v>
      </c>
      <c r="H596" s="11">
        <v>181</v>
      </c>
      <c r="I596" s="18" t="s">
        <v>1389</v>
      </c>
      <c r="J596" s="11" t="s">
        <v>401</v>
      </c>
      <c r="K596" s="11" t="s">
        <v>1558</v>
      </c>
      <c r="L596" s="11">
        <v>25</v>
      </c>
      <c r="M596" s="22"/>
    </row>
    <row r="597" spans="1:13">
      <c r="A597" s="11">
        <v>1</v>
      </c>
      <c r="B597" s="11" t="s">
        <v>671</v>
      </c>
      <c r="C597" s="11" t="s">
        <v>672</v>
      </c>
      <c r="D597" s="11" t="s">
        <v>4449</v>
      </c>
      <c r="E597" s="11" t="s">
        <v>4105</v>
      </c>
      <c r="F597" s="11" t="s">
        <v>3940</v>
      </c>
      <c r="G597" s="11" t="s">
        <v>4447</v>
      </c>
      <c r="H597" s="11">
        <v>132</v>
      </c>
      <c r="I597" s="18" t="s">
        <v>1385</v>
      </c>
      <c r="J597" s="11" t="s">
        <v>1403</v>
      </c>
      <c r="K597" s="11" t="s">
        <v>1558</v>
      </c>
      <c r="L597" s="11">
        <v>30</v>
      </c>
      <c r="M597" s="22"/>
    </row>
    <row r="598" spans="1:13">
      <c r="A598" s="11">
        <v>1</v>
      </c>
      <c r="B598" s="11" t="s">
        <v>673</v>
      </c>
      <c r="C598" s="11" t="s">
        <v>674</v>
      </c>
      <c r="D598" s="11" t="s">
        <v>4449</v>
      </c>
      <c r="E598" s="11" t="s">
        <v>4105</v>
      </c>
      <c r="F598" s="11" t="s">
        <v>3948</v>
      </c>
      <c r="G598" s="11" t="s">
        <v>4447</v>
      </c>
      <c r="H598" s="11">
        <v>296</v>
      </c>
      <c r="I598" s="18" t="s">
        <v>1385</v>
      </c>
      <c r="J598" s="11" t="s">
        <v>1403</v>
      </c>
      <c r="K598" s="11" t="s">
        <v>1558</v>
      </c>
      <c r="L598" s="11">
        <v>30</v>
      </c>
      <c r="M598" s="22"/>
    </row>
    <row r="599" spans="1:13">
      <c r="A599" s="11">
        <v>1</v>
      </c>
      <c r="B599" s="11" t="s">
        <v>675</v>
      </c>
      <c r="C599" s="11" t="s">
        <v>676</v>
      </c>
      <c r="D599" s="11" t="s">
        <v>4449</v>
      </c>
      <c r="E599" s="11" t="s">
        <v>4105</v>
      </c>
      <c r="F599" s="11" t="s">
        <v>3929</v>
      </c>
      <c r="G599" s="11" t="s">
        <v>4447</v>
      </c>
      <c r="H599" s="11">
        <v>467</v>
      </c>
      <c r="I599" s="18" t="s">
        <v>1385</v>
      </c>
      <c r="J599" s="11" t="s">
        <v>1403</v>
      </c>
      <c r="K599" s="11" t="s">
        <v>1558</v>
      </c>
      <c r="L599" s="11">
        <v>30</v>
      </c>
      <c r="M599" s="22"/>
    </row>
    <row r="600" spans="1:13">
      <c r="A600" s="11">
        <v>1</v>
      </c>
      <c r="B600" s="11" t="s">
        <v>677</v>
      </c>
      <c r="C600" s="11" t="s">
        <v>678</v>
      </c>
      <c r="D600" s="11" t="s">
        <v>4449</v>
      </c>
      <c r="E600" s="11" t="s">
        <v>4105</v>
      </c>
      <c r="F600" s="11" t="s">
        <v>3969</v>
      </c>
      <c r="G600" s="11" t="s">
        <v>4447</v>
      </c>
      <c r="H600" s="11">
        <v>464</v>
      </c>
      <c r="I600" s="18" t="s">
        <v>1385</v>
      </c>
      <c r="J600" s="11" t="s">
        <v>1403</v>
      </c>
      <c r="K600" s="11" t="s">
        <v>1558</v>
      </c>
      <c r="L600" s="11">
        <v>30</v>
      </c>
      <c r="M600" s="22"/>
    </row>
    <row r="601" spans="1:13">
      <c r="A601" s="11">
        <v>1</v>
      </c>
      <c r="B601" s="11" t="s">
        <v>679</v>
      </c>
      <c r="C601" s="11" t="s">
        <v>680</v>
      </c>
      <c r="D601" s="11" t="s">
        <v>4449</v>
      </c>
      <c r="E601" s="11" t="s">
        <v>4105</v>
      </c>
      <c r="F601" s="11" t="s">
        <v>4008</v>
      </c>
      <c r="G601" s="11" t="s">
        <v>4447</v>
      </c>
      <c r="H601" s="11">
        <v>96</v>
      </c>
      <c r="I601" s="18" t="s">
        <v>1385</v>
      </c>
      <c r="J601" s="11" t="s">
        <v>1403</v>
      </c>
      <c r="K601" s="11" t="s">
        <v>1558</v>
      </c>
      <c r="L601" s="11">
        <v>30</v>
      </c>
      <c r="M601" s="22"/>
    </row>
    <row r="602" spans="1:13">
      <c r="A602" s="11">
        <v>1</v>
      </c>
      <c r="B602" s="11" t="s">
        <v>693</v>
      </c>
      <c r="C602" s="11" t="s">
        <v>694</v>
      </c>
      <c r="D602" s="11" t="s">
        <v>695</v>
      </c>
      <c r="E602" s="11" t="s">
        <v>4099</v>
      </c>
      <c r="F602" s="11" t="s">
        <v>3940</v>
      </c>
      <c r="G602" s="11" t="s">
        <v>696</v>
      </c>
      <c r="H602" s="11">
        <v>2</v>
      </c>
      <c r="I602" s="18" t="s">
        <v>3930</v>
      </c>
      <c r="J602" s="11" t="str">
        <f>VLOOKUP(C602,Hoja5!A:G,4,0)</f>
        <v>NAVY BLUE</v>
      </c>
      <c r="K602" s="11" t="str">
        <f>VLOOKUP(C602,Hoja5!A:G,6,0)</f>
        <v>FEMENINO</v>
      </c>
      <c r="L602" s="11">
        <f>VLOOKUP(C602,Hoja5!A:G,7,0)</f>
        <v>20</v>
      </c>
      <c r="M602" s="22"/>
    </row>
    <row r="603" spans="1:13">
      <c r="A603" s="11">
        <v>1</v>
      </c>
      <c r="B603" s="11" t="s">
        <v>699</v>
      </c>
      <c r="C603" s="11" t="s">
        <v>700</v>
      </c>
      <c r="D603" s="11" t="s">
        <v>695</v>
      </c>
      <c r="E603" s="11" t="s">
        <v>4099</v>
      </c>
      <c r="F603" s="11" t="s">
        <v>3929</v>
      </c>
      <c r="G603" s="11" t="s">
        <v>696</v>
      </c>
      <c r="H603" s="11">
        <v>4</v>
      </c>
      <c r="I603" s="18" t="s">
        <v>3930</v>
      </c>
      <c r="J603" s="11" t="str">
        <f>VLOOKUP(C603,Hoja5!A:G,4,0)</f>
        <v>NAVY BLUE</v>
      </c>
      <c r="K603" s="11" t="str">
        <f>VLOOKUP(C603,Hoja5!A:G,6,0)</f>
        <v>FEMENINO</v>
      </c>
      <c r="L603" s="11">
        <f>VLOOKUP(C603,Hoja5!A:G,7,0)</f>
        <v>20</v>
      </c>
      <c r="M603" s="22"/>
    </row>
    <row r="604" spans="1:13">
      <c r="A604" s="11">
        <v>1</v>
      </c>
      <c r="B604" s="11" t="s">
        <v>703</v>
      </c>
      <c r="C604" s="11" t="s">
        <v>704</v>
      </c>
      <c r="D604" s="11" t="s">
        <v>695</v>
      </c>
      <c r="E604" s="11" t="s">
        <v>491</v>
      </c>
      <c r="F604" s="11" t="s">
        <v>3950</v>
      </c>
      <c r="G604" s="11" t="s">
        <v>696</v>
      </c>
      <c r="H604" s="11">
        <v>6</v>
      </c>
      <c r="I604" s="18" t="s">
        <v>3930</v>
      </c>
      <c r="J604" s="11" t="str">
        <f>VLOOKUP(C604,Hoja5!A:G,4,0)</f>
        <v>HEART / ROSA / PINK BEBE / OCRE</v>
      </c>
      <c r="K604" s="11" t="str">
        <f>VLOOKUP(C604,Hoja5!A:G,6,0)</f>
        <v>FEMENINO</v>
      </c>
      <c r="L604" s="11">
        <f>VLOOKUP(C604,Hoja5!A:G,7,0)</f>
        <v>20</v>
      </c>
      <c r="M604" s="22"/>
    </row>
    <row r="605" spans="1:13">
      <c r="A605" s="11">
        <v>1</v>
      </c>
      <c r="B605" s="11" t="s">
        <v>711</v>
      </c>
      <c r="C605" s="11" t="s">
        <v>4509</v>
      </c>
      <c r="D605" s="11" t="s">
        <v>4287</v>
      </c>
      <c r="E605" s="11" t="s">
        <v>4102</v>
      </c>
      <c r="F605" s="11" t="s">
        <v>3948</v>
      </c>
      <c r="G605" s="11" t="s">
        <v>4285</v>
      </c>
      <c r="H605" s="11">
        <v>55</v>
      </c>
      <c r="I605" s="18" t="s">
        <v>3959</v>
      </c>
      <c r="J605" s="11" t="str">
        <f>VLOOKUP(C605,Hoja5!A:G,4,0)</f>
        <v>BALLET ROSE</v>
      </c>
      <c r="K605" s="11" t="str">
        <f>VLOOKUP(C605,Hoja5!A:G,6,0)</f>
        <v>FEMENINO</v>
      </c>
      <c r="L605" s="11">
        <f>VLOOKUP(C605,Hoja5!A:G,7,0)</f>
        <v>10</v>
      </c>
      <c r="M605" s="22"/>
    </row>
    <row r="606" spans="1:13">
      <c r="A606" s="11">
        <v>1</v>
      </c>
      <c r="B606" s="11" t="s">
        <v>740</v>
      </c>
      <c r="C606" s="11" t="s">
        <v>4520</v>
      </c>
      <c r="D606" s="11" t="s">
        <v>4287</v>
      </c>
      <c r="E606" s="11" t="s">
        <v>4025</v>
      </c>
      <c r="F606" s="11" t="s">
        <v>3948</v>
      </c>
      <c r="G606" s="11" t="s">
        <v>4285</v>
      </c>
      <c r="H606" s="11">
        <v>21</v>
      </c>
      <c r="I606" s="18" t="s">
        <v>3959</v>
      </c>
      <c r="J606" s="11" t="str">
        <f>VLOOKUP(C606,Hoja5!A:G,4,0)</f>
        <v>GRIS HIELO</v>
      </c>
      <c r="K606" s="11" t="str">
        <f>VLOOKUP(C606,Hoja5!A:G,6,0)</f>
        <v>FEMENINO</v>
      </c>
      <c r="L606" s="11">
        <f>VLOOKUP(C606,Hoja5!A:G,7,0)</f>
        <v>10</v>
      </c>
      <c r="M606" s="22"/>
    </row>
    <row r="607" spans="1:13">
      <c r="A607" s="11">
        <v>1</v>
      </c>
      <c r="B607" s="11" t="s">
        <v>741</v>
      </c>
      <c r="C607" s="11" t="s">
        <v>742</v>
      </c>
      <c r="D607" s="11" t="s">
        <v>4287</v>
      </c>
      <c r="E607" s="11" t="s">
        <v>4172</v>
      </c>
      <c r="F607" s="11" t="s">
        <v>3950</v>
      </c>
      <c r="G607" s="11" t="s">
        <v>4285</v>
      </c>
      <c r="H607" s="11">
        <v>61</v>
      </c>
      <c r="I607" s="18" t="s">
        <v>3930</v>
      </c>
      <c r="J607" s="11" t="str">
        <f>VLOOKUP(C607,Hoja5!A:G,4,0)</f>
        <v>Crocus ROSE</v>
      </c>
      <c r="K607" s="11" t="str">
        <f>VLOOKUP(C607,Hoja5!A:G,6,0)</f>
        <v>FEMENINO</v>
      </c>
      <c r="L607" s="11">
        <f>VLOOKUP(C607,Hoja5!A:G,7,0)</f>
        <v>10</v>
      </c>
      <c r="M607" s="22"/>
    </row>
    <row r="608" spans="1:13">
      <c r="A608" s="11">
        <v>1</v>
      </c>
      <c r="B608" s="11" t="s">
        <v>746</v>
      </c>
      <c r="C608" s="11" t="s">
        <v>4288</v>
      </c>
      <c r="D608" s="11" t="s">
        <v>4287</v>
      </c>
      <c r="E608" s="11" t="s">
        <v>4172</v>
      </c>
      <c r="F608" s="11" t="s">
        <v>3948</v>
      </c>
      <c r="G608" s="11" t="s">
        <v>4285</v>
      </c>
      <c r="H608" s="11">
        <v>5</v>
      </c>
      <c r="I608" s="18" t="s">
        <v>3930</v>
      </c>
      <c r="J608" s="11" t="str">
        <f>VLOOKUP(C608,Hoja5!A:G,4,0)</f>
        <v>Crocus ROSE</v>
      </c>
      <c r="K608" s="11" t="str">
        <f>VLOOKUP(C608,Hoja5!A:G,6,0)</f>
        <v>FEMENINO</v>
      </c>
      <c r="L608" s="11">
        <f>VLOOKUP(C608,Hoja5!A:G,7,0)</f>
        <v>10</v>
      </c>
      <c r="M608" s="22"/>
    </row>
    <row r="609" spans="1:13">
      <c r="A609" s="11">
        <v>1</v>
      </c>
      <c r="B609" s="11" t="s">
        <v>747</v>
      </c>
      <c r="C609" s="11" t="s">
        <v>4286</v>
      </c>
      <c r="D609" s="11" t="s">
        <v>4287</v>
      </c>
      <c r="E609" s="11" t="s">
        <v>4172</v>
      </c>
      <c r="F609" s="11" t="s">
        <v>3929</v>
      </c>
      <c r="G609" s="11" t="s">
        <v>4285</v>
      </c>
      <c r="H609" s="11">
        <v>14</v>
      </c>
      <c r="I609" s="18" t="s">
        <v>3930</v>
      </c>
      <c r="J609" s="11" t="str">
        <f>VLOOKUP(C609,Hoja5!A:G,4,0)</f>
        <v>Crocus ROSE</v>
      </c>
      <c r="K609" s="11" t="str">
        <f>VLOOKUP(C609,Hoja5!A:G,6,0)</f>
        <v>FEMENINO</v>
      </c>
      <c r="L609" s="11">
        <f>VLOOKUP(C609,Hoja5!A:G,7,0)</f>
        <v>10</v>
      </c>
      <c r="M609" s="22"/>
    </row>
    <row r="610" spans="1:13">
      <c r="A610" s="11">
        <v>1</v>
      </c>
      <c r="B610" s="11" t="s">
        <v>756</v>
      </c>
      <c r="C610" s="11" t="s">
        <v>757</v>
      </c>
      <c r="D610" s="11" t="s">
        <v>4280</v>
      </c>
      <c r="E610" s="11" t="s">
        <v>3958</v>
      </c>
      <c r="F610" s="11" t="s">
        <v>3940</v>
      </c>
      <c r="G610" s="11" t="s">
        <v>4278</v>
      </c>
      <c r="H610" s="11">
        <v>2</v>
      </c>
      <c r="I610" s="18" t="s">
        <v>3930</v>
      </c>
      <c r="J610" s="11" t="str">
        <f>VLOOKUP(C610,Hoja5!A:G,4,0)</f>
        <v>BEIGE</v>
      </c>
      <c r="K610" s="11" t="str">
        <f>VLOOKUP(C610,Hoja5!A:G,6,0)</f>
        <v>FEMENINO</v>
      </c>
      <c r="L610" s="11">
        <f>VLOOKUP(C610,Hoja5!A:G,7,0)</f>
        <v>8</v>
      </c>
      <c r="M610" s="22"/>
    </row>
    <row r="611" spans="1:13">
      <c r="A611" s="11">
        <v>1</v>
      </c>
      <c r="B611" s="11" t="s">
        <v>758</v>
      </c>
      <c r="C611" s="11" t="s">
        <v>759</v>
      </c>
      <c r="D611" s="11" t="s">
        <v>4280</v>
      </c>
      <c r="E611" s="11" t="s">
        <v>3958</v>
      </c>
      <c r="F611" s="11" t="s">
        <v>3948</v>
      </c>
      <c r="G611" s="11" t="s">
        <v>4278</v>
      </c>
      <c r="H611" s="11">
        <v>4</v>
      </c>
      <c r="I611" s="18" t="s">
        <v>3930</v>
      </c>
      <c r="J611" s="11" t="str">
        <f>VLOOKUP(C611,Hoja5!A:G,4,0)</f>
        <v>BEIGE</v>
      </c>
      <c r="K611" s="11" t="str">
        <f>VLOOKUP(C611,Hoja5!A:G,6,0)</f>
        <v>FEMENINO</v>
      </c>
      <c r="L611" s="11">
        <f>VLOOKUP(C611,Hoja5!A:G,7,0)</f>
        <v>8</v>
      </c>
      <c r="M611" s="22"/>
    </row>
    <row r="612" spans="1:13">
      <c r="A612" s="11">
        <v>1</v>
      </c>
      <c r="B612" s="11" t="s">
        <v>760</v>
      </c>
      <c r="C612" s="11" t="s">
        <v>4279</v>
      </c>
      <c r="D612" s="11" t="s">
        <v>4280</v>
      </c>
      <c r="E612" s="11" t="s">
        <v>4004</v>
      </c>
      <c r="F612" s="11" t="s">
        <v>3942</v>
      </c>
      <c r="G612" s="11" t="s">
        <v>4278</v>
      </c>
      <c r="H612" s="11">
        <v>56</v>
      </c>
      <c r="I612" s="18" t="s">
        <v>3959</v>
      </c>
      <c r="J612" s="11" t="str">
        <f>VLOOKUP(C612,Hoja5!A:G,4,0)</f>
        <v>DARK BROWN</v>
      </c>
      <c r="K612" s="11" t="str">
        <f>VLOOKUP(C612,Hoja5!A:G,6,0)</f>
        <v>FEMENINO</v>
      </c>
      <c r="L612" s="11">
        <f>VLOOKUP(C612,Hoja5!A:G,7,0)</f>
        <v>8</v>
      </c>
      <c r="M612" s="22"/>
    </row>
    <row r="613" spans="1:13">
      <c r="A613" s="11">
        <v>1</v>
      </c>
      <c r="B613" s="11" t="s">
        <v>761</v>
      </c>
      <c r="C613" s="11" t="s">
        <v>4284</v>
      </c>
      <c r="D613" s="11" t="s">
        <v>4280</v>
      </c>
      <c r="E613" s="11" t="s">
        <v>4004</v>
      </c>
      <c r="F613" s="11" t="s">
        <v>3940</v>
      </c>
      <c r="G613" s="11" t="s">
        <v>4278</v>
      </c>
      <c r="H613" s="11">
        <v>5</v>
      </c>
      <c r="I613" s="18" t="s">
        <v>3959</v>
      </c>
      <c r="J613" s="11" t="str">
        <f>VLOOKUP(C613,Hoja5!A:G,4,0)</f>
        <v>DARK BROWN</v>
      </c>
      <c r="K613" s="11" t="str">
        <f>VLOOKUP(C613,Hoja5!A:G,6,0)</f>
        <v>FEMENINO</v>
      </c>
      <c r="L613" s="11">
        <f>VLOOKUP(C613,Hoja5!A:G,7,0)</f>
        <v>8</v>
      </c>
      <c r="M613" s="22"/>
    </row>
    <row r="614" spans="1:13">
      <c r="A614" s="11">
        <v>1</v>
      </c>
      <c r="B614" s="11" t="s">
        <v>762</v>
      </c>
      <c r="C614" s="11" t="s">
        <v>4281</v>
      </c>
      <c r="D614" s="11" t="s">
        <v>4280</v>
      </c>
      <c r="E614" s="11" t="s">
        <v>4004</v>
      </c>
      <c r="F614" s="11" t="s">
        <v>3948</v>
      </c>
      <c r="G614" s="11" t="s">
        <v>4278</v>
      </c>
      <c r="H614" s="11">
        <v>2</v>
      </c>
      <c r="I614" s="18" t="s">
        <v>3959</v>
      </c>
      <c r="J614" s="11" t="str">
        <f>VLOOKUP(C614,Hoja5!A:G,4,0)</f>
        <v>DARK BROWN</v>
      </c>
      <c r="K614" s="11" t="str">
        <f>VLOOKUP(C614,Hoja5!A:G,6,0)</f>
        <v>FEMENINO</v>
      </c>
      <c r="L614" s="11">
        <f>VLOOKUP(C614,Hoja5!A:G,7,0)</f>
        <v>8</v>
      </c>
      <c r="M614" s="22"/>
    </row>
    <row r="615" spans="1:13">
      <c r="A615" s="11">
        <v>1</v>
      </c>
      <c r="B615" s="11" t="s">
        <v>779</v>
      </c>
      <c r="C615" s="11" t="s">
        <v>780</v>
      </c>
      <c r="D615" s="11" t="s">
        <v>4280</v>
      </c>
      <c r="E615" s="11" t="s">
        <v>4121</v>
      </c>
      <c r="F615" s="11" t="s">
        <v>3950</v>
      </c>
      <c r="G615" s="11" t="s">
        <v>4278</v>
      </c>
      <c r="H615" s="11">
        <v>2</v>
      </c>
      <c r="I615" s="18" t="s">
        <v>3930</v>
      </c>
      <c r="J615" s="11" t="str">
        <f>VLOOKUP(C615,Hoja5!A:G,4,0)</f>
        <v>LAKE/GRAFITO</v>
      </c>
      <c r="K615" s="11" t="str">
        <f>VLOOKUP(C615,Hoja5!A:G,6,0)</f>
        <v>FEMENINO</v>
      </c>
      <c r="L615" s="11">
        <f>VLOOKUP(C615,Hoja5!A:G,7,0)</f>
        <v>8</v>
      </c>
      <c r="M615" s="22"/>
    </row>
    <row r="616" spans="1:13">
      <c r="A616" s="11">
        <v>1</v>
      </c>
      <c r="B616" s="11" t="s">
        <v>785</v>
      </c>
      <c r="C616" s="11" t="s">
        <v>4290</v>
      </c>
      <c r="D616" s="11" t="s">
        <v>4280</v>
      </c>
      <c r="E616" s="11" t="s">
        <v>4121</v>
      </c>
      <c r="F616" s="11" t="s">
        <v>3929</v>
      </c>
      <c r="G616" s="11" t="s">
        <v>4278</v>
      </c>
      <c r="H616" s="11">
        <v>29</v>
      </c>
      <c r="I616" s="18" t="s">
        <v>3930</v>
      </c>
      <c r="J616" s="11" t="str">
        <f>VLOOKUP(C616,Hoja5!A:G,4,0)</f>
        <v>LAKE/GRAFITO</v>
      </c>
      <c r="K616" s="11" t="str">
        <f>VLOOKUP(C616,Hoja5!A:G,6,0)</f>
        <v>FEMENINO</v>
      </c>
      <c r="L616" s="11">
        <f>VLOOKUP(C616,Hoja5!A:G,7,0)</f>
        <v>8</v>
      </c>
      <c r="M616" s="22"/>
    </row>
    <row r="617" spans="1:13">
      <c r="A617" s="11">
        <v>1</v>
      </c>
      <c r="B617" s="11" t="s">
        <v>830</v>
      </c>
      <c r="C617" s="11" t="s">
        <v>4570</v>
      </c>
      <c r="D617" s="11" t="s">
        <v>3954</v>
      </c>
      <c r="E617" s="11" t="s">
        <v>4232</v>
      </c>
      <c r="F617" s="11" t="s">
        <v>3929</v>
      </c>
      <c r="G617" s="11" t="s">
        <v>3952</v>
      </c>
      <c r="H617" s="11">
        <v>2</v>
      </c>
      <c r="I617" s="18" t="s">
        <v>3930</v>
      </c>
      <c r="J617" s="11" t="str">
        <f>VLOOKUP(C617,Hoja5!A:G,4,0)</f>
        <v>AZUL LAVANDA</v>
      </c>
      <c r="K617" s="11" t="str">
        <f>VLOOKUP(C617,Hoja5!A:G,6,0)</f>
        <v>FEMENINO</v>
      </c>
      <c r="L617" s="11">
        <f>VLOOKUP(C617,Hoja5!A:G,7,0)</f>
        <v>20</v>
      </c>
      <c r="M617" s="22"/>
    </row>
    <row r="618" spans="1:13">
      <c r="A618" s="11">
        <v>1</v>
      </c>
      <c r="B618" s="11" t="s">
        <v>831</v>
      </c>
      <c r="C618" s="11" t="s">
        <v>832</v>
      </c>
      <c r="D618" s="11" t="s">
        <v>3954</v>
      </c>
      <c r="E618" s="11" t="s">
        <v>4369</v>
      </c>
      <c r="F618" s="11" t="s">
        <v>3950</v>
      </c>
      <c r="G618" s="11" t="s">
        <v>3952</v>
      </c>
      <c r="H618" s="11">
        <v>3</v>
      </c>
      <c r="I618" s="18" t="s">
        <v>3930</v>
      </c>
      <c r="J618" s="11" t="str">
        <f>VLOOKUP(C618,Hoja5!A:G,4,0)</f>
        <v>BC/AZGRAF</v>
      </c>
      <c r="K618" s="11" t="str">
        <f>VLOOKUP(C618,Hoja5!A:G,6,0)</f>
        <v>FEMENINO</v>
      </c>
      <c r="L618" s="11">
        <f>VLOOKUP(C618,Hoja5!A:G,7,0)</f>
        <v>20</v>
      </c>
      <c r="M618" s="22"/>
    </row>
    <row r="619" spans="1:13">
      <c r="A619" s="11">
        <v>1</v>
      </c>
      <c r="B619" s="11" t="s">
        <v>833</v>
      </c>
      <c r="C619" s="11" t="s">
        <v>4368</v>
      </c>
      <c r="D619" s="11" t="s">
        <v>3954</v>
      </c>
      <c r="E619" s="11" t="s">
        <v>4369</v>
      </c>
      <c r="F619" s="11" t="s">
        <v>3942</v>
      </c>
      <c r="G619" s="11" t="s">
        <v>3952</v>
      </c>
      <c r="H619" s="11">
        <v>30</v>
      </c>
      <c r="I619" s="18" t="s">
        <v>3930</v>
      </c>
      <c r="J619" s="11" t="str">
        <f>VLOOKUP(C619,Hoja5!A:G,4,0)</f>
        <v>BC/AZGRAF</v>
      </c>
      <c r="K619" s="11" t="str">
        <f>VLOOKUP(C619,Hoja5!A:G,6,0)</f>
        <v>FEMENINO</v>
      </c>
      <c r="L619" s="11">
        <f>VLOOKUP(C619,Hoja5!A:G,7,0)</f>
        <v>20</v>
      </c>
      <c r="M619" s="22"/>
    </row>
    <row r="620" spans="1:13">
      <c r="A620" s="11">
        <v>1</v>
      </c>
      <c r="B620" s="11" t="s">
        <v>834</v>
      </c>
      <c r="C620" s="11" t="s">
        <v>4403</v>
      </c>
      <c r="D620" s="11" t="s">
        <v>3954</v>
      </c>
      <c r="E620" s="11" t="s">
        <v>4369</v>
      </c>
      <c r="F620" s="11" t="s">
        <v>3940</v>
      </c>
      <c r="G620" s="11" t="s">
        <v>3952</v>
      </c>
      <c r="H620" s="11">
        <v>12</v>
      </c>
      <c r="I620" s="18" t="s">
        <v>3930</v>
      </c>
      <c r="J620" s="11" t="str">
        <f>VLOOKUP(C620,Hoja5!A:G,4,0)</f>
        <v>BC/AZGRAF</v>
      </c>
      <c r="K620" s="11" t="str">
        <f>VLOOKUP(C620,Hoja5!A:G,6,0)</f>
        <v>FEMENINO</v>
      </c>
      <c r="L620" s="11">
        <f>VLOOKUP(C620,Hoja5!A:G,7,0)</f>
        <v>20</v>
      </c>
      <c r="M620" s="22"/>
    </row>
    <row r="621" spans="1:13">
      <c r="A621" s="11">
        <v>1</v>
      </c>
      <c r="B621" s="11" t="s">
        <v>835</v>
      </c>
      <c r="C621" s="11" t="s">
        <v>4450</v>
      </c>
      <c r="D621" s="11" t="s">
        <v>3954</v>
      </c>
      <c r="E621" s="11" t="s">
        <v>4369</v>
      </c>
      <c r="F621" s="11" t="s">
        <v>3948</v>
      </c>
      <c r="G621" s="11" t="s">
        <v>3952</v>
      </c>
      <c r="H621" s="11">
        <v>66</v>
      </c>
      <c r="I621" s="18" t="s">
        <v>3930</v>
      </c>
      <c r="J621" s="11" t="str">
        <f>VLOOKUP(C621,Hoja5!A:G,4,0)</f>
        <v>BC/AZGRAF</v>
      </c>
      <c r="K621" s="11" t="str">
        <f>VLOOKUP(C621,Hoja5!A:G,6,0)</f>
        <v>FEMENINO</v>
      </c>
      <c r="L621" s="11">
        <f>VLOOKUP(C621,Hoja5!A:G,7,0)</f>
        <v>20</v>
      </c>
      <c r="M621" s="22"/>
    </row>
    <row r="622" spans="1:13">
      <c r="A622" s="11">
        <v>1</v>
      </c>
      <c r="B622" s="11" t="s">
        <v>836</v>
      </c>
      <c r="C622" s="11" t="s">
        <v>4426</v>
      </c>
      <c r="D622" s="11" t="s">
        <v>3954</v>
      </c>
      <c r="E622" s="11" t="s">
        <v>4369</v>
      </c>
      <c r="F622" s="11" t="s">
        <v>3929</v>
      </c>
      <c r="G622" s="11" t="s">
        <v>3952</v>
      </c>
      <c r="H622" s="11">
        <v>9</v>
      </c>
      <c r="I622" s="18" t="s">
        <v>3930</v>
      </c>
      <c r="J622" s="11" t="str">
        <f>VLOOKUP(C622,Hoja5!A:G,4,0)</f>
        <v>BC/AZGRAF</v>
      </c>
      <c r="K622" s="11" t="str">
        <f>VLOOKUP(C622,Hoja5!A:G,6,0)</f>
        <v>FEMENINO</v>
      </c>
      <c r="L622" s="11">
        <f>VLOOKUP(C622,Hoja5!A:G,7,0)</f>
        <v>20</v>
      </c>
      <c r="M622" s="22"/>
    </row>
    <row r="623" spans="1:13">
      <c r="A623" s="11">
        <v>1</v>
      </c>
      <c r="B623" s="11" t="s">
        <v>837</v>
      </c>
      <c r="C623" s="11" t="s">
        <v>4451</v>
      </c>
      <c r="D623" s="11" t="s">
        <v>3954</v>
      </c>
      <c r="E623" s="11" t="s">
        <v>3955</v>
      </c>
      <c r="F623" s="11" t="s">
        <v>3942</v>
      </c>
      <c r="G623" s="11" t="s">
        <v>3952</v>
      </c>
      <c r="H623" s="11">
        <v>41</v>
      </c>
      <c r="I623" s="18" t="s">
        <v>3930</v>
      </c>
      <c r="J623" s="11" t="str">
        <f>VLOOKUP(C623,Hoja5!A:G,4,0)</f>
        <v>CANARIO/ENERGY</v>
      </c>
      <c r="K623" s="11" t="str">
        <f>VLOOKUP(C623,Hoja5!A:G,6,0)</f>
        <v>FEMENINO</v>
      </c>
      <c r="L623" s="11">
        <f>VLOOKUP(C623,Hoja5!A:G,7,0)</f>
        <v>20</v>
      </c>
      <c r="M623" s="22"/>
    </row>
    <row r="624" spans="1:13">
      <c r="A624" s="11">
        <v>1</v>
      </c>
      <c r="B624" s="11" t="s">
        <v>838</v>
      </c>
      <c r="C624" s="11" t="s">
        <v>4598</v>
      </c>
      <c r="D624" s="11" t="s">
        <v>3954</v>
      </c>
      <c r="E624" s="11" t="s">
        <v>3955</v>
      </c>
      <c r="F624" s="11" t="s">
        <v>3940</v>
      </c>
      <c r="G624" s="11" t="s">
        <v>3952</v>
      </c>
      <c r="H624" s="11">
        <v>62</v>
      </c>
      <c r="I624" s="18" t="s">
        <v>3930</v>
      </c>
      <c r="J624" s="11" t="str">
        <f>VLOOKUP(C624,Hoja5!A:G,4,0)</f>
        <v>CANARIO/ENERGY</v>
      </c>
      <c r="K624" s="11" t="str">
        <f>VLOOKUP(C624,Hoja5!A:G,6,0)</f>
        <v>FEMENINO</v>
      </c>
      <c r="L624" s="11">
        <f>VLOOKUP(C624,Hoja5!A:G,7,0)</f>
        <v>20</v>
      </c>
      <c r="M624" s="22"/>
    </row>
    <row r="625" spans="1:13">
      <c r="A625" s="11">
        <v>1</v>
      </c>
      <c r="B625" s="11" t="s">
        <v>841</v>
      </c>
      <c r="C625" s="11" t="s">
        <v>3941</v>
      </c>
      <c r="D625" s="11" t="s">
        <v>3938</v>
      </c>
      <c r="E625" s="11" t="s">
        <v>3939</v>
      </c>
      <c r="F625" s="11" t="s">
        <v>3942</v>
      </c>
      <c r="G625" s="11" t="s">
        <v>3936</v>
      </c>
      <c r="H625" s="11">
        <v>8</v>
      </c>
      <c r="I625" s="18" t="s">
        <v>3930</v>
      </c>
      <c r="J625" s="11" t="str">
        <f>VLOOKUP(C625,Hoja5!A:G,4,0)</f>
        <v>BEGE/ROSADO FUERTE</v>
      </c>
      <c r="K625" s="11" t="str">
        <f>VLOOKUP(C625,Hoja5!A:G,6,0)</f>
        <v>FEMENINO</v>
      </c>
      <c r="L625" s="11">
        <f>VLOOKUP(C625,Hoja5!A:G,7,0)</f>
        <v>20</v>
      </c>
      <c r="M625" s="22"/>
    </row>
    <row r="626" spans="1:13">
      <c r="A626" s="11">
        <v>1</v>
      </c>
      <c r="B626" s="11" t="s">
        <v>842</v>
      </c>
      <c r="C626" s="11" t="s">
        <v>3937</v>
      </c>
      <c r="D626" s="11" t="s">
        <v>3938</v>
      </c>
      <c r="E626" s="11" t="s">
        <v>3939</v>
      </c>
      <c r="F626" s="11" t="s">
        <v>3940</v>
      </c>
      <c r="G626" s="11" t="s">
        <v>3936</v>
      </c>
      <c r="H626" s="11">
        <v>21</v>
      </c>
      <c r="I626" s="18" t="s">
        <v>3930</v>
      </c>
      <c r="J626" s="11" t="str">
        <f>VLOOKUP(C626,Hoja5!A:G,4,0)</f>
        <v>BEGE/ROSADO FUERTE</v>
      </c>
      <c r="K626" s="11" t="str">
        <f>VLOOKUP(C626,Hoja5!A:G,6,0)</f>
        <v>FEMENINO</v>
      </c>
      <c r="L626" s="11">
        <f>VLOOKUP(C626,Hoja5!A:G,7,0)</f>
        <v>20</v>
      </c>
      <c r="M626" s="22"/>
    </row>
    <row r="627" spans="1:13">
      <c r="A627" s="11">
        <v>1</v>
      </c>
      <c r="B627" s="11" t="s">
        <v>843</v>
      </c>
      <c r="C627" s="11" t="s">
        <v>4338</v>
      </c>
      <c r="D627" s="11" t="s">
        <v>3938</v>
      </c>
      <c r="E627" s="11" t="s">
        <v>3939</v>
      </c>
      <c r="F627" s="11" t="s">
        <v>3948</v>
      </c>
      <c r="G627" s="11" t="s">
        <v>3936</v>
      </c>
      <c r="H627" s="11">
        <v>6</v>
      </c>
      <c r="I627" s="18" t="s">
        <v>3930</v>
      </c>
      <c r="J627" s="11" t="str">
        <f>VLOOKUP(C627,Hoja5!A:G,4,0)</f>
        <v>BEGE/ROSADO FUERTE</v>
      </c>
      <c r="K627" s="11" t="str">
        <f>VLOOKUP(C627,Hoja5!A:G,6,0)</f>
        <v>FEMENINO</v>
      </c>
      <c r="L627" s="11">
        <f>VLOOKUP(C627,Hoja5!A:G,7,0)</f>
        <v>20</v>
      </c>
      <c r="M627" s="22"/>
    </row>
    <row r="628" spans="1:13">
      <c r="A628" s="11">
        <v>1</v>
      </c>
      <c r="B628" s="11" t="s">
        <v>844</v>
      </c>
      <c r="C628" s="11" t="s">
        <v>845</v>
      </c>
      <c r="D628" s="11" t="s">
        <v>846</v>
      </c>
      <c r="E628" s="11" t="s">
        <v>4105</v>
      </c>
      <c r="F628" s="11" t="s">
        <v>3942</v>
      </c>
      <c r="G628" s="11" t="s">
        <v>847</v>
      </c>
      <c r="H628" s="11">
        <v>2</v>
      </c>
      <c r="I628" s="18" t="s">
        <v>3930</v>
      </c>
      <c r="J628" s="11" t="s">
        <v>1403</v>
      </c>
      <c r="K628" s="11" t="str">
        <f>VLOOKUP(C628,Hoja5!A:G,6,0)</f>
        <v>ACCESORIOS</v>
      </c>
      <c r="L628" s="11">
        <f>VLOOKUP(C628,Hoja5!A:G,7,0)</f>
        <v>25</v>
      </c>
      <c r="M628" s="22"/>
    </row>
    <row r="629" spans="1:13">
      <c r="A629" s="11">
        <v>1</v>
      </c>
      <c r="B629" s="11" t="s">
        <v>848</v>
      </c>
      <c r="C629" s="11" t="s">
        <v>849</v>
      </c>
      <c r="D629" s="11" t="s">
        <v>846</v>
      </c>
      <c r="E629" s="11" t="s">
        <v>4105</v>
      </c>
      <c r="F629" s="11" t="s">
        <v>3948</v>
      </c>
      <c r="G629" s="11" t="s">
        <v>847</v>
      </c>
      <c r="H629" s="11">
        <v>1</v>
      </c>
      <c r="I629" s="18" t="s">
        <v>3930</v>
      </c>
      <c r="J629" s="11" t="s">
        <v>1403</v>
      </c>
      <c r="K629" s="11" t="str">
        <f>VLOOKUP(C629,Hoja5!A:G,6,0)</f>
        <v>ACCESORIOS</v>
      </c>
      <c r="L629" s="11">
        <f>VLOOKUP(C629,Hoja5!A:G,7,0)</f>
        <v>25</v>
      </c>
      <c r="M629" s="22"/>
    </row>
    <row r="630" spans="1:13">
      <c r="A630" s="11">
        <v>1</v>
      </c>
      <c r="B630" s="11" t="s">
        <v>850</v>
      </c>
      <c r="C630" s="11" t="s">
        <v>851</v>
      </c>
      <c r="D630" s="11" t="s">
        <v>852</v>
      </c>
      <c r="E630" s="11" t="s">
        <v>4150</v>
      </c>
      <c r="F630" s="11" t="s">
        <v>4194</v>
      </c>
      <c r="G630" s="11" t="s">
        <v>853</v>
      </c>
      <c r="H630" s="11">
        <v>122</v>
      </c>
      <c r="I630" s="18" t="s">
        <v>1389</v>
      </c>
      <c r="J630" s="11" t="str">
        <f>VLOOKUP(E630,Hoja6!A:B,2,0)</f>
        <v>BUTTERCREAM</v>
      </c>
      <c r="K630" s="11" t="s">
        <v>1558</v>
      </c>
      <c r="L630" s="11">
        <v>25</v>
      </c>
      <c r="M630" s="22"/>
    </row>
    <row r="631" spans="1:13">
      <c r="A631" s="11">
        <v>1</v>
      </c>
      <c r="B631" s="11" t="s">
        <v>871</v>
      </c>
      <c r="C631" s="11" t="s">
        <v>4114</v>
      </c>
      <c r="D631" s="11" t="s">
        <v>4112</v>
      </c>
      <c r="E631" s="11" t="s">
        <v>4115</v>
      </c>
      <c r="F631" s="11" t="s">
        <v>3942</v>
      </c>
      <c r="G631" s="11" t="s">
        <v>4110</v>
      </c>
      <c r="H631" s="11">
        <v>3</v>
      </c>
      <c r="I631" s="18" t="s">
        <v>3930</v>
      </c>
      <c r="J631" s="11" t="str">
        <f>VLOOKUP(C631,Hoja5!A:G,4,0)</f>
        <v>BEIGE PAJA / AZUL</v>
      </c>
      <c r="K631" s="11" t="str">
        <f>VLOOKUP(C631,Hoja5!A:G,6,0)</f>
        <v>FEMENINO</v>
      </c>
      <c r="L631" s="11">
        <f>VLOOKUP(C631,Hoja5!A:G,7,0)</f>
        <v>25</v>
      </c>
      <c r="M631" s="22"/>
    </row>
    <row r="632" spans="1:13">
      <c r="A632" s="11">
        <v>1</v>
      </c>
      <c r="B632" s="11" t="s">
        <v>872</v>
      </c>
      <c r="C632" s="11" t="s">
        <v>4116</v>
      </c>
      <c r="D632" s="11" t="s">
        <v>4112</v>
      </c>
      <c r="E632" s="11" t="s">
        <v>4115</v>
      </c>
      <c r="F632" s="11" t="s">
        <v>3940</v>
      </c>
      <c r="G632" s="11" t="s">
        <v>4110</v>
      </c>
      <c r="H632" s="11">
        <v>1</v>
      </c>
      <c r="I632" s="18" t="s">
        <v>3930</v>
      </c>
      <c r="J632" s="11" t="str">
        <f>VLOOKUP(C632,Hoja5!A:G,4,0)</f>
        <v>BEIGE PAJA / AZUL</v>
      </c>
      <c r="K632" s="11" t="str">
        <f>VLOOKUP(C632,Hoja5!A:G,6,0)</f>
        <v>FEMENINO</v>
      </c>
      <c r="L632" s="11">
        <f>VLOOKUP(C632,Hoja5!A:G,7,0)</f>
        <v>25</v>
      </c>
      <c r="M632" s="22"/>
    </row>
    <row r="633" spans="1:13">
      <c r="A633" s="11">
        <v>1</v>
      </c>
      <c r="B633" s="11" t="s">
        <v>873</v>
      </c>
      <c r="C633" s="11" t="s">
        <v>4315</v>
      </c>
      <c r="D633" s="11" t="s">
        <v>4309</v>
      </c>
      <c r="E633" s="11" t="s">
        <v>4105</v>
      </c>
      <c r="F633" s="11" t="s">
        <v>4316</v>
      </c>
      <c r="G633" s="11" t="s">
        <v>4307</v>
      </c>
      <c r="H633" s="11">
        <v>5</v>
      </c>
      <c r="I633" s="18" t="s">
        <v>3930</v>
      </c>
      <c r="J633" s="11" t="s">
        <v>1403</v>
      </c>
      <c r="K633" s="11" t="str">
        <f>VLOOKUP(C633,Hoja5!A:G,6,0)</f>
        <v>FEMENINO</v>
      </c>
      <c r="L633" s="11">
        <f>VLOOKUP(C633,Hoja5!A:G,7,0)</f>
        <v>25</v>
      </c>
      <c r="M633" s="22"/>
    </row>
    <row r="634" spans="1:13">
      <c r="A634" s="11">
        <v>1</v>
      </c>
      <c r="B634" s="11" t="s">
        <v>874</v>
      </c>
      <c r="C634" s="11" t="s">
        <v>4313</v>
      </c>
      <c r="D634" s="11" t="s">
        <v>4309</v>
      </c>
      <c r="E634" s="11" t="s">
        <v>4105</v>
      </c>
      <c r="F634" s="11" t="s">
        <v>4314</v>
      </c>
      <c r="G634" s="11" t="s">
        <v>4307</v>
      </c>
      <c r="H634" s="11">
        <v>15</v>
      </c>
      <c r="I634" s="18" t="s">
        <v>3930</v>
      </c>
      <c r="J634" s="11" t="s">
        <v>1403</v>
      </c>
      <c r="K634" s="11" t="str">
        <f>VLOOKUP(C634,Hoja5!A:G,6,0)</f>
        <v>FEMENINO</v>
      </c>
      <c r="L634" s="11">
        <f>VLOOKUP(C634,Hoja5!A:G,7,0)</f>
        <v>25</v>
      </c>
      <c r="M634" s="22"/>
    </row>
    <row r="635" spans="1:13">
      <c r="A635" s="11">
        <v>1</v>
      </c>
      <c r="B635" s="11" t="s">
        <v>875</v>
      </c>
      <c r="C635" s="11" t="s">
        <v>876</v>
      </c>
      <c r="D635" s="11" t="s">
        <v>4309</v>
      </c>
      <c r="E635" s="11" t="s">
        <v>4105</v>
      </c>
      <c r="F635" s="11" t="s">
        <v>3880</v>
      </c>
      <c r="G635" s="11" t="s">
        <v>4307</v>
      </c>
      <c r="H635" s="11">
        <v>1</v>
      </c>
      <c r="I635" s="18" t="s">
        <v>3930</v>
      </c>
      <c r="J635" s="11" t="s">
        <v>1403</v>
      </c>
      <c r="K635" s="11" t="str">
        <f>VLOOKUP(C635,Hoja5!A:G,6,0)</f>
        <v>FEMENINO</v>
      </c>
      <c r="L635" s="11">
        <f>VLOOKUP(C635,Hoja5!A:G,7,0)</f>
        <v>25</v>
      </c>
      <c r="M635" s="22"/>
    </row>
    <row r="636" spans="1:13">
      <c r="A636" s="11">
        <v>1</v>
      </c>
      <c r="B636" s="11" t="s">
        <v>877</v>
      </c>
      <c r="C636" s="11" t="s">
        <v>878</v>
      </c>
      <c r="D636" s="11" t="s">
        <v>4309</v>
      </c>
      <c r="E636" s="11" t="s">
        <v>4105</v>
      </c>
      <c r="F636" s="11" t="s">
        <v>4328</v>
      </c>
      <c r="G636" s="11" t="s">
        <v>4307</v>
      </c>
      <c r="H636" s="11">
        <v>2</v>
      </c>
      <c r="I636" s="18" t="s">
        <v>3930</v>
      </c>
      <c r="J636" s="11" t="s">
        <v>1403</v>
      </c>
      <c r="K636" s="11" t="str">
        <f>VLOOKUP(C636,Hoja5!A:G,6,0)</f>
        <v>FEMENINO</v>
      </c>
      <c r="L636" s="11">
        <f>VLOOKUP(C636,Hoja5!A:G,7,0)</f>
        <v>25</v>
      </c>
      <c r="M636" s="22"/>
    </row>
    <row r="637" spans="1:13">
      <c r="A637" s="11">
        <v>1</v>
      </c>
      <c r="B637" s="11" t="s">
        <v>879</v>
      </c>
      <c r="C637" s="11" t="s">
        <v>4308</v>
      </c>
      <c r="D637" s="11" t="s">
        <v>4309</v>
      </c>
      <c r="E637" s="11" t="s">
        <v>4105</v>
      </c>
      <c r="F637" s="11" t="s">
        <v>4310</v>
      </c>
      <c r="G637" s="11" t="s">
        <v>4307</v>
      </c>
      <c r="H637" s="11">
        <v>1</v>
      </c>
      <c r="I637" s="18" t="s">
        <v>3930</v>
      </c>
      <c r="J637" s="11" t="s">
        <v>1403</v>
      </c>
      <c r="K637" s="11" t="str">
        <f>VLOOKUP(C637,Hoja5!A:G,6,0)</f>
        <v>FEMENINO</v>
      </c>
      <c r="L637" s="11">
        <f>VLOOKUP(C637,Hoja5!A:G,7,0)</f>
        <v>25</v>
      </c>
      <c r="M637" s="22"/>
    </row>
    <row r="638" spans="1:13">
      <c r="A638" s="11">
        <v>1</v>
      </c>
      <c r="B638" s="11" t="s">
        <v>880</v>
      </c>
      <c r="C638" s="11" t="s">
        <v>4311</v>
      </c>
      <c r="D638" s="11" t="s">
        <v>4309</v>
      </c>
      <c r="E638" s="11" t="s">
        <v>4105</v>
      </c>
      <c r="F638" s="11" t="s">
        <v>4312</v>
      </c>
      <c r="G638" s="11" t="s">
        <v>4307</v>
      </c>
      <c r="H638" s="11">
        <v>15</v>
      </c>
      <c r="I638" s="18" t="s">
        <v>3930</v>
      </c>
      <c r="J638" s="11" t="s">
        <v>1403</v>
      </c>
      <c r="K638" s="11" t="str">
        <f>VLOOKUP(C638,Hoja5!A:G,6,0)</f>
        <v>FEMENINO</v>
      </c>
      <c r="L638" s="11">
        <f>VLOOKUP(C638,Hoja5!A:G,7,0)</f>
        <v>25</v>
      </c>
      <c r="M638" s="22"/>
    </row>
    <row r="639" spans="1:13">
      <c r="A639" s="11">
        <v>1</v>
      </c>
      <c r="B639" s="11" t="s">
        <v>881</v>
      </c>
      <c r="C639" s="11" t="s">
        <v>882</v>
      </c>
      <c r="D639" s="11" t="s">
        <v>4309</v>
      </c>
      <c r="E639" s="11" t="s">
        <v>4172</v>
      </c>
      <c r="F639" s="11" t="s">
        <v>4316</v>
      </c>
      <c r="G639" s="11" t="s">
        <v>4307</v>
      </c>
      <c r="H639" s="11">
        <v>8</v>
      </c>
      <c r="I639" s="18" t="s">
        <v>3930</v>
      </c>
      <c r="J639" s="11" t="str">
        <f>VLOOKUP(C639,Hoja5!A:G,4,0)</f>
        <v>Crocus ROSE</v>
      </c>
      <c r="K639" s="11" t="str">
        <f>VLOOKUP(C639,Hoja5!A:G,6,0)</f>
        <v>FEMENINO</v>
      </c>
      <c r="L639" s="11">
        <f>VLOOKUP(C639,Hoja5!A:G,7,0)</f>
        <v>25</v>
      </c>
      <c r="M639" s="22"/>
    </row>
    <row r="640" spans="1:13">
      <c r="A640" s="11">
        <v>1</v>
      </c>
      <c r="B640" s="11" t="s">
        <v>883</v>
      </c>
      <c r="C640" s="11" t="s">
        <v>4593</v>
      </c>
      <c r="D640" s="11" t="s">
        <v>4309</v>
      </c>
      <c r="E640" s="11" t="s">
        <v>4172</v>
      </c>
      <c r="F640" s="11" t="s">
        <v>4314</v>
      </c>
      <c r="G640" s="11" t="s">
        <v>4307</v>
      </c>
      <c r="H640" s="11">
        <v>3</v>
      </c>
      <c r="I640" s="18" t="s">
        <v>3930</v>
      </c>
      <c r="J640" s="11" t="str">
        <f>VLOOKUP(C640,Hoja5!A:G,4,0)</f>
        <v>Crocus ROSE</v>
      </c>
      <c r="K640" s="11" t="str">
        <f>VLOOKUP(C640,Hoja5!A:G,6,0)</f>
        <v>FEMENINO</v>
      </c>
      <c r="L640" s="11">
        <f>VLOOKUP(C640,Hoja5!A:G,7,0)</f>
        <v>25</v>
      </c>
      <c r="M640" s="22"/>
    </row>
    <row r="641" spans="1:13">
      <c r="A641" s="11">
        <v>1</v>
      </c>
      <c r="B641" s="11" t="s">
        <v>884</v>
      </c>
      <c r="C641" s="11" t="s">
        <v>4327</v>
      </c>
      <c r="D641" s="11" t="s">
        <v>4309</v>
      </c>
      <c r="E641" s="11" t="s">
        <v>4172</v>
      </c>
      <c r="F641" s="11" t="s">
        <v>4328</v>
      </c>
      <c r="G641" s="11" t="s">
        <v>4307</v>
      </c>
      <c r="H641" s="11">
        <v>24</v>
      </c>
      <c r="I641" s="18" t="s">
        <v>3930</v>
      </c>
      <c r="J641" s="11" t="str">
        <f>VLOOKUP(C641,Hoja5!A:G,4,0)</f>
        <v>Crocus ROSE</v>
      </c>
      <c r="K641" s="11" t="str">
        <f>VLOOKUP(C641,Hoja5!A:G,6,0)</f>
        <v>FEMENINO</v>
      </c>
      <c r="L641" s="11">
        <f>VLOOKUP(C641,Hoja5!A:G,7,0)</f>
        <v>25</v>
      </c>
      <c r="M641" s="22"/>
    </row>
    <row r="642" spans="1:13">
      <c r="A642" s="11">
        <v>1</v>
      </c>
      <c r="B642" s="11" t="s">
        <v>885</v>
      </c>
      <c r="C642" s="11" t="s">
        <v>886</v>
      </c>
      <c r="D642" s="11" t="s">
        <v>4309</v>
      </c>
      <c r="E642" s="11" t="s">
        <v>4172</v>
      </c>
      <c r="F642" s="11" t="s">
        <v>4310</v>
      </c>
      <c r="G642" s="11" t="s">
        <v>4307</v>
      </c>
      <c r="H642" s="11">
        <v>5</v>
      </c>
      <c r="I642" s="18" t="s">
        <v>3930</v>
      </c>
      <c r="J642" s="11" t="str">
        <f>VLOOKUP(C642,Hoja5!A:G,4,0)</f>
        <v>Crocus ROSE</v>
      </c>
      <c r="K642" s="11" t="str">
        <f>VLOOKUP(C642,Hoja5!A:G,6,0)</f>
        <v>FEMENINO</v>
      </c>
      <c r="L642" s="11">
        <f>VLOOKUP(C642,Hoja5!A:G,7,0)</f>
        <v>25</v>
      </c>
      <c r="M642" s="22"/>
    </row>
    <row r="643" spans="1:13">
      <c r="A643" s="11">
        <v>1</v>
      </c>
      <c r="B643" s="11" t="s">
        <v>887</v>
      </c>
      <c r="C643" s="11" t="s">
        <v>4326</v>
      </c>
      <c r="D643" s="11" t="s">
        <v>4309</v>
      </c>
      <c r="E643" s="11" t="s">
        <v>4172</v>
      </c>
      <c r="F643" s="11" t="s">
        <v>4312</v>
      </c>
      <c r="G643" s="11" t="s">
        <v>4307</v>
      </c>
      <c r="H643" s="11">
        <v>8</v>
      </c>
      <c r="I643" s="18" t="s">
        <v>3930</v>
      </c>
      <c r="J643" s="11" t="str">
        <f>VLOOKUP(C643,Hoja5!A:G,4,0)</f>
        <v>Crocus ROSE</v>
      </c>
      <c r="K643" s="11" t="str">
        <f>VLOOKUP(C643,Hoja5!A:G,6,0)</f>
        <v>FEMENINO</v>
      </c>
      <c r="L643" s="11">
        <f>VLOOKUP(C643,Hoja5!A:G,7,0)</f>
        <v>25</v>
      </c>
      <c r="M643" s="22"/>
    </row>
    <row r="644" spans="1:13">
      <c r="A644" s="11">
        <v>1</v>
      </c>
      <c r="B644" s="11" t="s">
        <v>888</v>
      </c>
      <c r="C644" s="11" t="s">
        <v>889</v>
      </c>
      <c r="D644" s="11" t="s">
        <v>4137</v>
      </c>
      <c r="E644" s="11" t="s">
        <v>4021</v>
      </c>
      <c r="F644" s="11" t="s">
        <v>3942</v>
      </c>
      <c r="G644" s="11" t="s">
        <v>4135</v>
      </c>
      <c r="H644" s="11">
        <v>12</v>
      </c>
      <c r="I644" s="18" t="s">
        <v>3930</v>
      </c>
      <c r="J644" s="11" t="str">
        <f>VLOOKUP(C644,Hoja5!A:G,4,0)</f>
        <v>WHITE</v>
      </c>
      <c r="K644" s="11" t="str">
        <f>VLOOKUP(C644,Hoja5!A:G,6,0)</f>
        <v>FEMENINO</v>
      </c>
      <c r="L644" s="11">
        <f>VLOOKUP(C644,Hoja5!A:G,7,0)</f>
        <v>25</v>
      </c>
      <c r="M644" s="22"/>
    </row>
    <row r="645" spans="1:13">
      <c r="A645" s="11">
        <v>1</v>
      </c>
      <c r="B645" s="11" t="s">
        <v>892</v>
      </c>
      <c r="C645" s="11" t="s">
        <v>893</v>
      </c>
      <c r="D645" s="11" t="s">
        <v>4137</v>
      </c>
      <c r="E645" s="11" t="s">
        <v>4021</v>
      </c>
      <c r="F645" s="11" t="s">
        <v>3929</v>
      </c>
      <c r="G645" s="11" t="s">
        <v>4135</v>
      </c>
      <c r="H645" s="11">
        <v>5</v>
      </c>
      <c r="I645" s="18" t="s">
        <v>3930</v>
      </c>
      <c r="J645" s="11" t="str">
        <f>VLOOKUP(C645,Hoja5!A:G,4,0)</f>
        <v>WHITE</v>
      </c>
      <c r="K645" s="11" t="str">
        <f>VLOOKUP(C645,Hoja5!A:G,6,0)</f>
        <v>FEMENINO</v>
      </c>
      <c r="L645" s="11">
        <f>VLOOKUP(C645,Hoja5!A:G,7,0)</f>
        <v>25</v>
      </c>
      <c r="M645" s="22"/>
    </row>
    <row r="646" spans="1:13">
      <c r="A646" s="11">
        <v>1</v>
      </c>
      <c r="B646" s="11" t="s">
        <v>895</v>
      </c>
      <c r="C646" s="11" t="s">
        <v>4136</v>
      </c>
      <c r="D646" s="11" t="s">
        <v>4137</v>
      </c>
      <c r="E646" s="11" t="s">
        <v>4099</v>
      </c>
      <c r="F646" s="11" t="s">
        <v>3929</v>
      </c>
      <c r="G646" s="11" t="s">
        <v>4135</v>
      </c>
      <c r="H646" s="11">
        <v>11</v>
      </c>
      <c r="I646" s="18" t="s">
        <v>3930</v>
      </c>
      <c r="J646" s="11" t="str">
        <f>VLOOKUP(C646,Hoja5!A:G,4,0)</f>
        <v>NAVY BLUE</v>
      </c>
      <c r="K646" s="11" t="str">
        <f>VLOOKUP(C646,Hoja5!A:G,6,0)</f>
        <v>FEMENINO</v>
      </c>
      <c r="L646" s="11">
        <f>VLOOKUP(C646,Hoja5!A:G,7,0)</f>
        <v>25</v>
      </c>
      <c r="M646" s="22"/>
    </row>
    <row r="647" spans="1:13">
      <c r="A647" s="11">
        <v>1</v>
      </c>
      <c r="B647" s="11" t="s">
        <v>896</v>
      </c>
      <c r="C647" s="11" t="s">
        <v>4364</v>
      </c>
      <c r="D647" s="11" t="s">
        <v>3945</v>
      </c>
      <c r="E647" s="11" t="s">
        <v>4363</v>
      </c>
      <c r="F647" s="11" t="s">
        <v>3942</v>
      </c>
      <c r="G647" s="11" t="s">
        <v>3943</v>
      </c>
      <c r="H647" s="11">
        <v>5</v>
      </c>
      <c r="I647" s="18" t="s">
        <v>3930</v>
      </c>
      <c r="J647" s="11" t="str">
        <f>VLOOKUP(C647,Hoja5!A:G,4,0)</f>
        <v>VERDE LIMON</v>
      </c>
      <c r="K647" s="11" t="str">
        <f>VLOOKUP(C647,Hoja5!A:G,6,0)</f>
        <v>FEMENINO</v>
      </c>
      <c r="L647" s="11">
        <f>VLOOKUP(C647,Hoja5!A:G,7,0)</f>
        <v>25</v>
      </c>
      <c r="M647" s="22"/>
    </row>
    <row r="648" spans="1:13">
      <c r="A648" s="11">
        <v>1</v>
      </c>
      <c r="B648" s="11" t="s">
        <v>897</v>
      </c>
      <c r="C648" s="11" t="s">
        <v>4365</v>
      </c>
      <c r="D648" s="11" t="s">
        <v>3945</v>
      </c>
      <c r="E648" s="11" t="s">
        <v>4363</v>
      </c>
      <c r="F648" s="11" t="s">
        <v>3940</v>
      </c>
      <c r="G648" s="11" t="s">
        <v>3943</v>
      </c>
      <c r="H648" s="11">
        <v>7</v>
      </c>
      <c r="I648" s="18" t="s">
        <v>3930</v>
      </c>
      <c r="J648" s="11" t="str">
        <f>VLOOKUP(C648,Hoja5!A:G,4,0)</f>
        <v>VERDE LIMON</v>
      </c>
      <c r="K648" s="11" t="str">
        <f>VLOOKUP(C648,Hoja5!A:G,6,0)</f>
        <v>FEMENINO</v>
      </c>
      <c r="L648" s="11">
        <f>VLOOKUP(C648,Hoja5!A:G,7,0)</f>
        <v>25</v>
      </c>
      <c r="M648" s="22"/>
    </row>
    <row r="649" spans="1:13">
      <c r="A649" s="11">
        <v>1</v>
      </c>
      <c r="B649" s="11" t="s">
        <v>898</v>
      </c>
      <c r="C649" s="11" t="s">
        <v>4362</v>
      </c>
      <c r="D649" s="11" t="s">
        <v>3945</v>
      </c>
      <c r="E649" s="11" t="s">
        <v>4363</v>
      </c>
      <c r="F649" s="11" t="s">
        <v>3948</v>
      </c>
      <c r="G649" s="11" t="s">
        <v>3943</v>
      </c>
      <c r="H649" s="11">
        <v>5</v>
      </c>
      <c r="I649" s="18" t="s">
        <v>3930</v>
      </c>
      <c r="J649" s="11" t="str">
        <f>VLOOKUP(C649,Hoja5!A:G,4,0)</f>
        <v>VERDE LIMON</v>
      </c>
      <c r="K649" s="11" t="str">
        <f>VLOOKUP(C649,Hoja5!A:G,6,0)</f>
        <v>FEMENINO</v>
      </c>
      <c r="L649" s="11">
        <f>VLOOKUP(C649,Hoja5!A:G,7,0)</f>
        <v>25</v>
      </c>
      <c r="M649" s="22"/>
    </row>
    <row r="650" spans="1:13">
      <c r="A650" s="11">
        <v>1</v>
      </c>
      <c r="B650" s="11" t="s">
        <v>899</v>
      </c>
      <c r="C650" s="11" t="s">
        <v>4366</v>
      </c>
      <c r="D650" s="11" t="s">
        <v>3945</v>
      </c>
      <c r="E650" s="11" t="s">
        <v>4363</v>
      </c>
      <c r="F650" s="11" t="s">
        <v>3929</v>
      </c>
      <c r="G650" s="11" t="s">
        <v>3943</v>
      </c>
      <c r="H650" s="11">
        <v>5</v>
      </c>
      <c r="I650" s="18" t="s">
        <v>3930</v>
      </c>
      <c r="J650" s="11" t="str">
        <f>VLOOKUP(C650,Hoja5!A:G,4,0)</f>
        <v>VERDE LIMON</v>
      </c>
      <c r="K650" s="11" t="str">
        <f>VLOOKUP(C650,Hoja5!A:G,6,0)</f>
        <v>FEMENINO</v>
      </c>
      <c r="L650" s="11">
        <f>VLOOKUP(C650,Hoja5!A:G,7,0)</f>
        <v>25</v>
      </c>
      <c r="M650" s="22"/>
    </row>
    <row r="651" spans="1:13">
      <c r="A651" s="11">
        <v>1</v>
      </c>
      <c r="B651" s="11" t="s">
        <v>900</v>
      </c>
      <c r="C651" s="11" t="s">
        <v>4349</v>
      </c>
      <c r="D651" s="11" t="s">
        <v>3945</v>
      </c>
      <c r="E651" s="11" t="s">
        <v>3946</v>
      </c>
      <c r="F651" s="11" t="s">
        <v>3942</v>
      </c>
      <c r="G651" s="11" t="s">
        <v>3943</v>
      </c>
      <c r="H651" s="11">
        <v>1</v>
      </c>
      <c r="I651" s="18" t="s">
        <v>3930</v>
      </c>
      <c r="J651" s="11" t="str">
        <f>VLOOKUP(C651,Hoja5!A:G,4,0)</f>
        <v>PINK FLUX</v>
      </c>
      <c r="K651" s="11" t="str">
        <f>VLOOKUP(C651,Hoja5!A:G,6,0)</f>
        <v>FEMENINO</v>
      </c>
      <c r="L651" s="11">
        <f>VLOOKUP(C651,Hoja5!A:G,7,0)</f>
        <v>25</v>
      </c>
      <c r="M651" s="22"/>
    </row>
    <row r="652" spans="1:13">
      <c r="A652" s="11">
        <v>1</v>
      </c>
      <c r="B652" s="11" t="s">
        <v>901</v>
      </c>
      <c r="C652" s="11" t="s">
        <v>4600</v>
      </c>
      <c r="D652" s="11" t="s">
        <v>3945</v>
      </c>
      <c r="E652" s="11" t="s">
        <v>3946</v>
      </c>
      <c r="F652" s="11" t="s">
        <v>3940</v>
      </c>
      <c r="G652" s="11" t="s">
        <v>3943</v>
      </c>
      <c r="H652" s="11">
        <v>5</v>
      </c>
      <c r="I652" s="18" t="s">
        <v>3930</v>
      </c>
      <c r="J652" s="11" t="str">
        <f>VLOOKUP(C652,Hoja5!A:G,4,0)</f>
        <v>PINK FLUX</v>
      </c>
      <c r="K652" s="11" t="str">
        <f>VLOOKUP(C652,Hoja5!A:G,6,0)</f>
        <v>FEMENINO</v>
      </c>
      <c r="L652" s="11">
        <f>VLOOKUP(C652,Hoja5!A:G,7,0)</f>
        <v>25</v>
      </c>
      <c r="M652" s="22"/>
    </row>
    <row r="653" spans="1:13">
      <c r="A653" s="11">
        <v>1</v>
      </c>
      <c r="B653" s="11" t="s">
        <v>902</v>
      </c>
      <c r="C653" s="11" t="s">
        <v>3944</v>
      </c>
      <c r="D653" s="11" t="s">
        <v>3945</v>
      </c>
      <c r="E653" s="11" t="s">
        <v>3946</v>
      </c>
      <c r="F653" s="11" t="s">
        <v>3929</v>
      </c>
      <c r="G653" s="11" t="s">
        <v>3943</v>
      </c>
      <c r="H653" s="11">
        <v>4</v>
      </c>
      <c r="I653" s="18" t="s">
        <v>3930</v>
      </c>
      <c r="J653" s="11" t="str">
        <f>VLOOKUP(C653,Hoja5!A:G,4,0)</f>
        <v>PINK FLUX</v>
      </c>
      <c r="K653" s="11" t="str">
        <f>VLOOKUP(C653,Hoja5!A:G,6,0)</f>
        <v>FEMENINO</v>
      </c>
      <c r="L653" s="11">
        <f>VLOOKUP(C653,Hoja5!A:G,7,0)</f>
        <v>25</v>
      </c>
      <c r="M653" s="22"/>
    </row>
    <row r="654" spans="1:13">
      <c r="A654" s="11">
        <v>1</v>
      </c>
      <c r="B654" s="11" t="s">
        <v>903</v>
      </c>
      <c r="C654" s="11" t="s">
        <v>904</v>
      </c>
      <c r="D654" s="11" t="s">
        <v>4309</v>
      </c>
      <c r="E654" s="11" t="s">
        <v>4446</v>
      </c>
      <c r="F654" s="11" t="s">
        <v>3942</v>
      </c>
      <c r="G654" s="11" t="s">
        <v>4307</v>
      </c>
      <c r="H654" s="11">
        <v>3</v>
      </c>
      <c r="I654" s="18" t="s">
        <v>1391</v>
      </c>
      <c r="J654" s="11" t="str">
        <f>VLOOKUP(C654,Hoja5!A:G,4,0)</f>
        <v>GOLDEN</v>
      </c>
      <c r="K654" s="11" t="str">
        <f>VLOOKUP(C654,Hoja5!A:G,6,0)</f>
        <v>ACCESORIOS</v>
      </c>
      <c r="L654" s="11">
        <f>VLOOKUP(C654,Hoja5!A:G,7,0)</f>
        <v>20</v>
      </c>
      <c r="M654" s="22"/>
    </row>
    <row r="655" spans="1:13">
      <c r="A655" s="11">
        <v>1</v>
      </c>
      <c r="B655" s="11" t="s">
        <v>907</v>
      </c>
      <c r="C655" s="11" t="s">
        <v>908</v>
      </c>
      <c r="D655" s="11" t="s">
        <v>909</v>
      </c>
      <c r="E655" s="11" t="s">
        <v>4105</v>
      </c>
      <c r="F655" s="11" t="s">
        <v>3942</v>
      </c>
      <c r="G655" s="11" t="s">
        <v>910</v>
      </c>
      <c r="H655" s="11">
        <v>531</v>
      </c>
      <c r="I655" s="18" t="s">
        <v>3959</v>
      </c>
      <c r="J655" s="11" t="s">
        <v>1403</v>
      </c>
      <c r="K655" s="11" t="str">
        <f>VLOOKUP(C655,Hoja5!A:G,6,0)</f>
        <v>FEMENINO</v>
      </c>
      <c r="L655" s="11">
        <f>VLOOKUP(C655,Hoja5!A:G,7,0)</f>
        <v>10</v>
      </c>
      <c r="M655" s="22"/>
    </row>
    <row r="656" spans="1:13">
      <c r="A656" s="11">
        <v>1</v>
      </c>
      <c r="B656" s="11" t="s">
        <v>913</v>
      </c>
      <c r="C656" s="11" t="s">
        <v>914</v>
      </c>
      <c r="D656" s="11" t="s">
        <v>909</v>
      </c>
      <c r="E656" s="11" t="s">
        <v>4105</v>
      </c>
      <c r="F656" s="11" t="s">
        <v>3948</v>
      </c>
      <c r="G656" s="11" t="s">
        <v>910</v>
      </c>
      <c r="H656" s="11">
        <v>28</v>
      </c>
      <c r="I656" s="18" t="s">
        <v>3959</v>
      </c>
      <c r="J656" s="11" t="s">
        <v>1403</v>
      </c>
      <c r="K656" s="11" t="str">
        <f>VLOOKUP(C656,Hoja5!A:G,6,0)</f>
        <v>FEMENINO</v>
      </c>
      <c r="L656" s="11">
        <f>VLOOKUP(C656,Hoja5!A:G,7,0)</f>
        <v>10</v>
      </c>
      <c r="M656" s="22"/>
    </row>
    <row r="657" spans="1:13">
      <c r="A657" s="11">
        <v>1</v>
      </c>
      <c r="B657" s="11" t="s">
        <v>915</v>
      </c>
      <c r="C657" s="11" t="s">
        <v>916</v>
      </c>
      <c r="D657" s="11" t="s">
        <v>909</v>
      </c>
      <c r="E657" s="11" t="s">
        <v>4105</v>
      </c>
      <c r="F657" s="11" t="s">
        <v>3929</v>
      </c>
      <c r="G657" s="11" t="s">
        <v>910</v>
      </c>
      <c r="H657" s="11">
        <v>13</v>
      </c>
      <c r="I657" s="18" t="s">
        <v>3959</v>
      </c>
      <c r="J657" s="11" t="s">
        <v>1403</v>
      </c>
      <c r="K657" s="11" t="str">
        <f>VLOOKUP(C657,Hoja5!A:G,6,0)</f>
        <v>FEMENINO</v>
      </c>
      <c r="L657" s="11">
        <f>VLOOKUP(C657,Hoja5!A:G,7,0)</f>
        <v>10</v>
      </c>
      <c r="M657" s="22"/>
    </row>
    <row r="658" spans="1:13">
      <c r="A658" s="11">
        <v>1</v>
      </c>
      <c r="B658" s="11" t="s">
        <v>921</v>
      </c>
      <c r="C658" s="11" t="s">
        <v>922</v>
      </c>
      <c r="D658" s="11" t="s">
        <v>909</v>
      </c>
      <c r="E658" s="11" t="s">
        <v>4446</v>
      </c>
      <c r="F658" s="11" t="s">
        <v>3948</v>
      </c>
      <c r="G658" s="11" t="s">
        <v>910</v>
      </c>
      <c r="H658" s="11">
        <v>272</v>
      </c>
      <c r="I658" s="18" t="s">
        <v>3959</v>
      </c>
      <c r="J658" s="11" t="str">
        <f>VLOOKUP(C658,Hoja5!A:G,4,0)</f>
        <v>GOLDEN</v>
      </c>
      <c r="K658" s="11" t="str">
        <f>VLOOKUP(C658,Hoja5!A:G,6,0)</f>
        <v>FEMENINO</v>
      </c>
      <c r="L658" s="11">
        <f>VLOOKUP(C658,Hoja5!A:G,7,0)</f>
        <v>10</v>
      </c>
      <c r="M658" s="22"/>
    </row>
    <row r="659" spans="1:13" s="13" customFormat="1">
      <c r="A659" s="12">
        <v>1</v>
      </c>
      <c r="B659" s="11" t="s">
        <v>923</v>
      </c>
      <c r="C659" s="11" t="s">
        <v>924</v>
      </c>
      <c r="D659" s="11" t="s">
        <v>909</v>
      </c>
      <c r="E659" s="11" t="s">
        <v>4446</v>
      </c>
      <c r="F659" s="11" t="s">
        <v>3929</v>
      </c>
      <c r="G659" s="11" t="s">
        <v>910</v>
      </c>
      <c r="H659" s="11">
        <v>2401</v>
      </c>
      <c r="I659" s="18" t="s">
        <v>3959</v>
      </c>
      <c r="J659" s="11" t="str">
        <f>VLOOKUP(C659,Hoja5!A:G,4,0)</f>
        <v>GOLDEN</v>
      </c>
      <c r="K659" s="11" t="s">
        <v>1562</v>
      </c>
      <c r="L659" s="11">
        <f>VLOOKUP(C659,Hoja5!A:G,7,0)</f>
        <v>10</v>
      </c>
      <c r="M659" s="22"/>
    </row>
    <row r="660" spans="1:13">
      <c r="A660" s="11">
        <v>1</v>
      </c>
      <c r="B660" s="11" t="s">
        <v>925</v>
      </c>
      <c r="C660" s="11" t="s">
        <v>926</v>
      </c>
      <c r="D660" s="11" t="s">
        <v>909</v>
      </c>
      <c r="E660" s="11" t="s">
        <v>4369</v>
      </c>
      <c r="F660" s="11" t="s">
        <v>3942</v>
      </c>
      <c r="G660" s="11" t="s">
        <v>910</v>
      </c>
      <c r="H660" s="11">
        <v>24</v>
      </c>
      <c r="I660" s="18" t="s">
        <v>3959</v>
      </c>
      <c r="J660" s="11" t="str">
        <f>VLOOKUP(C660,Hoja5!A:G,4,0)</f>
        <v>BC/AZGRAF</v>
      </c>
      <c r="K660" s="11" t="str">
        <f>VLOOKUP(C660,Hoja5!A:G,6,0)</f>
        <v>FEMENINO</v>
      </c>
      <c r="L660" s="11">
        <f>VLOOKUP(C660,Hoja5!A:G,7,0)</f>
        <v>10</v>
      </c>
      <c r="M660" s="22"/>
    </row>
    <row r="661" spans="1:13">
      <c r="A661" s="11">
        <v>1</v>
      </c>
      <c r="B661" s="11" t="s">
        <v>927</v>
      </c>
      <c r="C661" s="11" t="s">
        <v>928</v>
      </c>
      <c r="D661" s="11" t="s">
        <v>909</v>
      </c>
      <c r="E661" s="11" t="s">
        <v>4369</v>
      </c>
      <c r="F661" s="11" t="s">
        <v>3940</v>
      </c>
      <c r="G661" s="11" t="s">
        <v>910</v>
      </c>
      <c r="H661" s="11">
        <v>70</v>
      </c>
      <c r="I661" s="18" t="s">
        <v>3959</v>
      </c>
      <c r="J661" s="11" t="str">
        <f>VLOOKUP(C661,Hoja5!A:G,4,0)</f>
        <v>BC/AZGRAF</v>
      </c>
      <c r="K661" s="11" t="str">
        <f>VLOOKUP(C661,Hoja5!A:G,6,0)</f>
        <v>FEMENINO</v>
      </c>
      <c r="L661" s="11">
        <f>VLOOKUP(C661,Hoja5!A:G,7,0)</f>
        <v>10</v>
      </c>
      <c r="M661" s="22"/>
    </row>
    <row r="662" spans="1:13">
      <c r="A662" s="11">
        <v>1</v>
      </c>
      <c r="B662" s="11" t="s">
        <v>929</v>
      </c>
      <c r="C662" s="11" t="s">
        <v>930</v>
      </c>
      <c r="D662" s="11" t="s">
        <v>909</v>
      </c>
      <c r="E662" s="11" t="s">
        <v>4369</v>
      </c>
      <c r="F662" s="11" t="s">
        <v>3948</v>
      </c>
      <c r="G662" s="11" t="s">
        <v>910</v>
      </c>
      <c r="H662" s="11">
        <v>53</v>
      </c>
      <c r="I662" s="18" t="s">
        <v>3959</v>
      </c>
      <c r="J662" s="11" t="str">
        <f>VLOOKUP(C662,Hoja5!A:G,4,0)</f>
        <v>BC/AZGRAF</v>
      </c>
      <c r="K662" s="11" t="str">
        <f>VLOOKUP(C662,Hoja5!A:G,6,0)</f>
        <v>FEMENINO</v>
      </c>
      <c r="L662" s="11">
        <f>VLOOKUP(C662,Hoja5!A:G,7,0)</f>
        <v>10</v>
      </c>
      <c r="M662" s="22"/>
    </row>
    <row r="663" spans="1:13">
      <c r="A663" s="11">
        <v>1</v>
      </c>
      <c r="B663" s="11" t="s">
        <v>931</v>
      </c>
      <c r="C663" s="11" t="s">
        <v>932</v>
      </c>
      <c r="D663" s="11" t="s">
        <v>909</v>
      </c>
      <c r="E663" s="11" t="s">
        <v>4191</v>
      </c>
      <c r="F663" s="11" t="s">
        <v>3950</v>
      </c>
      <c r="G663" s="11" t="s">
        <v>910</v>
      </c>
      <c r="H663" s="11">
        <v>13</v>
      </c>
      <c r="I663" s="18" t="s">
        <v>3959</v>
      </c>
      <c r="J663" s="11" t="str">
        <f>VLOOKUP(C663,Hoja5!A:G,4,0)</f>
        <v>LILAC BREEZE</v>
      </c>
      <c r="K663" s="11" t="str">
        <f>VLOOKUP(C663,Hoja5!A:G,6,0)</f>
        <v>FEMENINO</v>
      </c>
      <c r="L663" s="11">
        <f>VLOOKUP(C663,Hoja5!A:G,7,0)</f>
        <v>10</v>
      </c>
      <c r="M663" s="22"/>
    </row>
    <row r="664" spans="1:13">
      <c r="A664" s="11">
        <v>1</v>
      </c>
      <c r="B664" s="11" t="s">
        <v>937</v>
      </c>
      <c r="C664" s="11" t="s">
        <v>4453</v>
      </c>
      <c r="D664" s="11" t="s">
        <v>4454</v>
      </c>
      <c r="E664" s="11" t="s">
        <v>4455</v>
      </c>
      <c r="F664" s="11" t="s">
        <v>3948</v>
      </c>
      <c r="G664" s="11" t="s">
        <v>4452</v>
      </c>
      <c r="H664" s="11">
        <v>2</v>
      </c>
      <c r="I664" s="18" t="s">
        <v>3959</v>
      </c>
      <c r="J664" s="11" t="str">
        <f>VLOOKUP(C664,Hoja5!A:G,4,0)</f>
        <v>AZUL SILOS/VERDE/BLANCO</v>
      </c>
      <c r="K664" s="11" t="str">
        <f>VLOOKUP(C664,Hoja5!A:G,6,0)</f>
        <v>FEMENINO</v>
      </c>
      <c r="L664" s="11">
        <f>VLOOKUP(C664,Hoja5!A:G,7,0)</f>
        <v>20</v>
      </c>
      <c r="M664" s="22"/>
    </row>
    <row r="665" spans="1:13">
      <c r="A665" s="11">
        <v>1</v>
      </c>
      <c r="B665" s="11" t="s">
        <v>947</v>
      </c>
      <c r="C665" s="11" t="s">
        <v>948</v>
      </c>
      <c r="D665" s="11" t="s">
        <v>4482</v>
      </c>
      <c r="E665" s="11" t="s">
        <v>4105</v>
      </c>
      <c r="F665" s="11" t="s">
        <v>4008</v>
      </c>
      <c r="G665" s="11" t="s">
        <v>940</v>
      </c>
      <c r="H665" s="11">
        <v>186</v>
      </c>
      <c r="I665" s="18" t="s">
        <v>1389</v>
      </c>
      <c r="J665" s="11" t="s">
        <v>1403</v>
      </c>
      <c r="K665" s="11" t="s">
        <v>1558</v>
      </c>
      <c r="L665" s="11">
        <v>30</v>
      </c>
      <c r="M665" s="22"/>
    </row>
    <row r="666" spans="1:13">
      <c r="A666" s="11">
        <v>1</v>
      </c>
      <c r="B666" s="11" t="s">
        <v>957</v>
      </c>
      <c r="C666" s="11" t="s">
        <v>958</v>
      </c>
      <c r="D666" s="11" t="s">
        <v>4482</v>
      </c>
      <c r="E666" s="11" t="s">
        <v>4025</v>
      </c>
      <c r="F666" s="11" t="s">
        <v>3940</v>
      </c>
      <c r="G666" s="11" t="s">
        <v>940</v>
      </c>
      <c r="H666" s="11">
        <v>21</v>
      </c>
      <c r="I666" s="18" t="s">
        <v>1389</v>
      </c>
      <c r="J666" s="11" t="s">
        <v>401</v>
      </c>
      <c r="K666" s="11" t="s">
        <v>1558</v>
      </c>
      <c r="L666" s="11">
        <v>25</v>
      </c>
      <c r="M666" s="22"/>
    </row>
    <row r="667" spans="1:13">
      <c r="A667" s="11">
        <v>1</v>
      </c>
      <c r="B667" s="11" t="s">
        <v>965</v>
      </c>
      <c r="C667" s="11" t="s">
        <v>966</v>
      </c>
      <c r="D667" s="11" t="s">
        <v>4482</v>
      </c>
      <c r="E667" s="11" t="s">
        <v>4025</v>
      </c>
      <c r="F667" s="11" t="s">
        <v>4008</v>
      </c>
      <c r="G667" s="11" t="s">
        <v>940</v>
      </c>
      <c r="H667" s="11">
        <v>145</v>
      </c>
      <c r="I667" s="18" t="s">
        <v>1389</v>
      </c>
      <c r="J667" s="11" t="s">
        <v>401</v>
      </c>
      <c r="K667" s="11" t="s">
        <v>1558</v>
      </c>
      <c r="L667" s="11">
        <v>25</v>
      </c>
      <c r="M667" s="22"/>
    </row>
    <row r="668" spans="1:13">
      <c r="A668" s="11">
        <v>1</v>
      </c>
      <c r="B668" s="11" t="s">
        <v>967</v>
      </c>
      <c r="C668" s="11" t="s">
        <v>4481</v>
      </c>
      <c r="D668" s="11" t="s">
        <v>4482</v>
      </c>
      <c r="E668" s="11" t="s">
        <v>4459</v>
      </c>
      <c r="F668" s="11" t="s">
        <v>3948</v>
      </c>
      <c r="G668" s="11" t="s">
        <v>940</v>
      </c>
      <c r="H668" s="11">
        <v>136</v>
      </c>
      <c r="I668" s="18" t="s">
        <v>3959</v>
      </c>
      <c r="J668" s="11" t="str">
        <f>VLOOKUP(C668,Hoja5!A:G,4,0)</f>
        <v>VERDE OLIVA</v>
      </c>
      <c r="K668" s="11" t="s">
        <v>1558</v>
      </c>
      <c r="L668" s="11">
        <f>VLOOKUP(C668,Hoja5!A:G,7,0)</f>
        <v>20</v>
      </c>
      <c r="M668" s="22"/>
    </row>
    <row r="669" spans="1:13">
      <c r="A669" s="11">
        <v>1</v>
      </c>
      <c r="B669" s="11" t="s">
        <v>968</v>
      </c>
      <c r="C669" s="11" t="s">
        <v>4552</v>
      </c>
      <c r="D669" s="11" t="s">
        <v>4482</v>
      </c>
      <c r="E669" s="11" t="s">
        <v>4459</v>
      </c>
      <c r="F669" s="11" t="s">
        <v>3929</v>
      </c>
      <c r="G669" s="11" t="s">
        <v>940</v>
      </c>
      <c r="H669" s="11">
        <v>39</v>
      </c>
      <c r="I669" s="18" t="s">
        <v>3959</v>
      </c>
      <c r="J669" s="11" t="str">
        <f>VLOOKUP(C669,Hoja5!A:G,4,0)</f>
        <v>VERDE OLIVA</v>
      </c>
      <c r="K669" s="11" t="str">
        <f>VLOOKUP(C669,Hoja5!A:G,6,0)</f>
        <v>MASCULINO</v>
      </c>
      <c r="L669" s="11">
        <f>VLOOKUP(C669,Hoja5!A:G,7,0)</f>
        <v>20</v>
      </c>
      <c r="M669" s="22"/>
    </row>
    <row r="670" spans="1:13">
      <c r="A670" s="11">
        <v>1</v>
      </c>
      <c r="B670" s="11" t="s">
        <v>969</v>
      </c>
      <c r="C670" s="11" t="s">
        <v>4539</v>
      </c>
      <c r="D670" s="11" t="s">
        <v>4482</v>
      </c>
      <c r="E670" s="11" t="s">
        <v>4459</v>
      </c>
      <c r="F670" s="11" t="s">
        <v>3969</v>
      </c>
      <c r="G670" s="11" t="s">
        <v>940</v>
      </c>
      <c r="H670" s="11">
        <v>174</v>
      </c>
      <c r="I670" s="18" t="s">
        <v>3959</v>
      </c>
      <c r="J670" s="11" t="str">
        <f>VLOOKUP(C670,Hoja5!A:G,4,0)</f>
        <v>VERDE OLIVA</v>
      </c>
      <c r="K670" s="11" t="str">
        <f>VLOOKUP(C670,Hoja5!A:G,6,0)</f>
        <v>MASCULINO</v>
      </c>
      <c r="L670" s="11">
        <f>VLOOKUP(C670,Hoja5!A:G,7,0)</f>
        <v>20</v>
      </c>
      <c r="M670" s="22"/>
    </row>
    <row r="671" spans="1:13">
      <c r="A671" s="11">
        <v>1</v>
      </c>
      <c r="B671" s="11" t="s">
        <v>970</v>
      </c>
      <c r="C671" s="11" t="s">
        <v>4565</v>
      </c>
      <c r="D671" s="11" t="s">
        <v>4479</v>
      </c>
      <c r="E671" s="11" t="s">
        <v>3958</v>
      </c>
      <c r="F671" s="11" t="s">
        <v>3929</v>
      </c>
      <c r="G671" s="11" t="s">
        <v>971</v>
      </c>
      <c r="H671" s="11">
        <v>7</v>
      </c>
      <c r="I671" s="18" t="s">
        <v>3959</v>
      </c>
      <c r="J671" s="11" t="str">
        <f>VLOOKUP(C671,Hoja5!A:G,4,0)</f>
        <v>BEIGE</v>
      </c>
      <c r="K671" s="11" t="str">
        <f>VLOOKUP(C671,Hoja5!A:G,6,0)</f>
        <v>FEMENINO</v>
      </c>
      <c r="L671" s="11">
        <f>VLOOKUP(C671,Hoja5!A:G,7,0)</f>
        <v>20</v>
      </c>
      <c r="M671" s="22"/>
    </row>
    <row r="672" spans="1:13">
      <c r="A672" s="11">
        <v>1</v>
      </c>
      <c r="B672" s="11" t="s">
        <v>972</v>
      </c>
      <c r="C672" s="11" t="s">
        <v>4500</v>
      </c>
      <c r="D672" s="11" t="s">
        <v>4479</v>
      </c>
      <c r="E672" s="11" t="s">
        <v>4455</v>
      </c>
      <c r="F672" s="11" t="s">
        <v>3940</v>
      </c>
      <c r="G672" s="11" t="s">
        <v>971</v>
      </c>
      <c r="H672" s="11">
        <v>1</v>
      </c>
      <c r="I672" s="18" t="s">
        <v>3959</v>
      </c>
      <c r="J672" s="11" t="str">
        <f>VLOOKUP(C672,Hoja5!A:G,4,0)</f>
        <v>AZUL SILOS/VERDE/BLANCO</v>
      </c>
      <c r="K672" s="11" t="str">
        <f>VLOOKUP(C672,Hoja5!A:G,6,0)</f>
        <v>FEMENINO</v>
      </c>
      <c r="L672" s="11">
        <f>VLOOKUP(C672,Hoja5!A:G,7,0)</f>
        <v>20</v>
      </c>
      <c r="M672" s="22"/>
    </row>
    <row r="673" spans="1:13">
      <c r="A673" s="11">
        <v>1</v>
      </c>
      <c r="B673" s="11" t="s">
        <v>973</v>
      </c>
      <c r="C673" s="11" t="s">
        <v>4478</v>
      </c>
      <c r="D673" s="11" t="s">
        <v>4479</v>
      </c>
      <c r="E673" s="11" t="s">
        <v>4455</v>
      </c>
      <c r="F673" s="11" t="s">
        <v>3948</v>
      </c>
      <c r="G673" s="11" t="s">
        <v>971</v>
      </c>
      <c r="H673" s="11">
        <v>12</v>
      </c>
      <c r="I673" s="18" t="s">
        <v>3959</v>
      </c>
      <c r="J673" s="11" t="s">
        <v>401</v>
      </c>
      <c r="K673" s="11" t="s">
        <v>1558</v>
      </c>
      <c r="L673" s="11">
        <v>25</v>
      </c>
      <c r="M673" s="22"/>
    </row>
    <row r="674" spans="1:13">
      <c r="A674" s="11">
        <v>1</v>
      </c>
      <c r="B674" s="11" t="s">
        <v>974</v>
      </c>
      <c r="C674" s="11" t="s">
        <v>975</v>
      </c>
      <c r="D674" s="11" t="s">
        <v>4479</v>
      </c>
      <c r="E674" s="11" t="s">
        <v>4150</v>
      </c>
      <c r="F674" s="11" t="s">
        <v>3942</v>
      </c>
      <c r="G674" s="11" t="s">
        <v>971</v>
      </c>
      <c r="H674" s="11">
        <v>80</v>
      </c>
      <c r="I674" s="18" t="s">
        <v>1389</v>
      </c>
      <c r="J674" s="11" t="str">
        <f>VLOOKUP(E674,Hoja6!A:B,2,0)</f>
        <v>BUTTERCREAM</v>
      </c>
      <c r="K674" s="11" t="s">
        <v>402</v>
      </c>
      <c r="L674" s="11">
        <v>25</v>
      </c>
      <c r="M674" s="22"/>
    </row>
    <row r="675" spans="1:13">
      <c r="A675" s="11">
        <v>1</v>
      </c>
      <c r="B675" s="11" t="s">
        <v>976</v>
      </c>
      <c r="C675" s="11" t="s">
        <v>977</v>
      </c>
      <c r="D675" s="11" t="s">
        <v>4479</v>
      </c>
      <c r="E675" s="11" t="s">
        <v>4150</v>
      </c>
      <c r="F675" s="11" t="s">
        <v>3940</v>
      </c>
      <c r="G675" s="11" t="s">
        <v>971</v>
      </c>
      <c r="H675" s="11">
        <v>205</v>
      </c>
      <c r="I675" s="18" t="s">
        <v>1389</v>
      </c>
      <c r="J675" s="11" t="str">
        <f>VLOOKUP(E675,Hoja6!A:B,2,0)</f>
        <v>BUTTERCREAM</v>
      </c>
      <c r="K675" s="11" t="s">
        <v>402</v>
      </c>
      <c r="L675" s="11">
        <v>25</v>
      </c>
      <c r="M675" s="22"/>
    </row>
    <row r="676" spans="1:13">
      <c r="A676" s="11">
        <v>1</v>
      </c>
      <c r="B676" s="11" t="s">
        <v>978</v>
      </c>
      <c r="C676" s="11" t="s">
        <v>979</v>
      </c>
      <c r="D676" s="11" t="s">
        <v>4479</v>
      </c>
      <c r="E676" s="11" t="s">
        <v>4150</v>
      </c>
      <c r="F676" s="11" t="s">
        <v>3948</v>
      </c>
      <c r="G676" s="11" t="s">
        <v>971</v>
      </c>
      <c r="H676" s="11">
        <v>209</v>
      </c>
      <c r="I676" s="18" t="s">
        <v>1389</v>
      </c>
      <c r="J676" s="11" t="str">
        <f>VLOOKUP(E676,Hoja6!A:B,2,0)</f>
        <v>BUTTERCREAM</v>
      </c>
      <c r="K676" s="11" t="s">
        <v>402</v>
      </c>
      <c r="L676" s="11">
        <v>25</v>
      </c>
      <c r="M676" s="22"/>
    </row>
    <row r="677" spans="1:13">
      <c r="A677" s="11">
        <v>1</v>
      </c>
      <c r="B677" s="11" t="s">
        <v>980</v>
      </c>
      <c r="C677" s="11" t="s">
        <v>981</v>
      </c>
      <c r="D677" s="11" t="s">
        <v>4479</v>
      </c>
      <c r="E677" s="11" t="s">
        <v>4150</v>
      </c>
      <c r="F677" s="11" t="s">
        <v>3929</v>
      </c>
      <c r="G677" s="11" t="s">
        <v>971</v>
      </c>
      <c r="H677" s="11">
        <v>65</v>
      </c>
      <c r="I677" s="18" t="s">
        <v>1389</v>
      </c>
      <c r="J677" s="11" t="str">
        <f>VLOOKUP(E677,Hoja6!A:B,2,0)</f>
        <v>BUTTERCREAM</v>
      </c>
      <c r="K677" s="11" t="s">
        <v>402</v>
      </c>
      <c r="L677" s="11">
        <v>25</v>
      </c>
      <c r="M677" s="22"/>
    </row>
    <row r="678" spans="1:13">
      <c r="A678" s="11">
        <v>1</v>
      </c>
      <c r="B678" s="11" t="s">
        <v>990</v>
      </c>
      <c r="C678" s="11" t="s">
        <v>991</v>
      </c>
      <c r="D678" s="11" t="s">
        <v>992</v>
      </c>
      <c r="E678" s="11" t="s">
        <v>4105</v>
      </c>
      <c r="F678" s="11" t="s">
        <v>3940</v>
      </c>
      <c r="G678" s="11" t="s">
        <v>993</v>
      </c>
      <c r="H678" s="11">
        <v>24</v>
      </c>
      <c r="I678" s="18" t="s">
        <v>1389</v>
      </c>
      <c r="J678" s="11" t="s">
        <v>1403</v>
      </c>
      <c r="K678" s="11" t="s">
        <v>1558</v>
      </c>
      <c r="L678" s="11">
        <v>30</v>
      </c>
      <c r="M678" s="22"/>
    </row>
    <row r="679" spans="1:13">
      <c r="A679" s="11">
        <v>1</v>
      </c>
      <c r="B679" s="11" t="s">
        <v>994</v>
      </c>
      <c r="C679" s="11" t="s">
        <v>995</v>
      </c>
      <c r="D679" s="11" t="s">
        <v>992</v>
      </c>
      <c r="E679" s="11" t="s">
        <v>4105</v>
      </c>
      <c r="F679" s="11" t="s">
        <v>3948</v>
      </c>
      <c r="G679" s="11" t="s">
        <v>993</v>
      </c>
      <c r="H679" s="11">
        <v>158</v>
      </c>
      <c r="I679" s="18" t="s">
        <v>1389</v>
      </c>
      <c r="J679" s="11" t="s">
        <v>1403</v>
      </c>
      <c r="K679" s="11" t="s">
        <v>1558</v>
      </c>
      <c r="L679" s="11">
        <v>30</v>
      </c>
      <c r="M679" s="22"/>
    </row>
    <row r="680" spans="1:13">
      <c r="A680" s="11">
        <v>1</v>
      </c>
      <c r="B680" s="11" t="s">
        <v>996</v>
      </c>
      <c r="C680" s="11" t="s">
        <v>997</v>
      </c>
      <c r="D680" s="11" t="s">
        <v>992</v>
      </c>
      <c r="E680" s="11" t="s">
        <v>4105</v>
      </c>
      <c r="F680" s="11" t="s">
        <v>3929</v>
      </c>
      <c r="G680" s="11" t="s">
        <v>993</v>
      </c>
      <c r="H680" s="11">
        <v>23</v>
      </c>
      <c r="I680" s="18" t="s">
        <v>1389</v>
      </c>
      <c r="J680" s="11" t="s">
        <v>1403</v>
      </c>
      <c r="K680" s="11" t="s">
        <v>1558</v>
      </c>
      <c r="L680" s="11">
        <v>30</v>
      </c>
      <c r="M680" s="22"/>
    </row>
    <row r="681" spans="1:13">
      <c r="A681" s="11">
        <v>1</v>
      </c>
      <c r="B681" s="11" t="s">
        <v>998</v>
      </c>
      <c r="C681" s="11" t="s">
        <v>999</v>
      </c>
      <c r="D681" s="11" t="s">
        <v>992</v>
      </c>
      <c r="E681" s="11" t="s">
        <v>4105</v>
      </c>
      <c r="F681" s="11" t="s">
        <v>3969</v>
      </c>
      <c r="G681" s="11" t="s">
        <v>993</v>
      </c>
      <c r="H681" s="11">
        <v>20</v>
      </c>
      <c r="I681" s="18" t="s">
        <v>1389</v>
      </c>
      <c r="J681" s="11" t="s">
        <v>1403</v>
      </c>
      <c r="K681" s="11" t="s">
        <v>1558</v>
      </c>
      <c r="L681" s="11">
        <v>30</v>
      </c>
      <c r="M681" s="22"/>
    </row>
    <row r="682" spans="1:13">
      <c r="A682" s="11">
        <v>1</v>
      </c>
      <c r="B682" s="11" t="s">
        <v>1000</v>
      </c>
      <c r="C682" s="11" t="s">
        <v>1001</v>
      </c>
      <c r="D682" s="11" t="s">
        <v>992</v>
      </c>
      <c r="E682" s="11" t="s">
        <v>4105</v>
      </c>
      <c r="F682" s="11" t="s">
        <v>4008</v>
      </c>
      <c r="G682" s="11" t="s">
        <v>993</v>
      </c>
      <c r="H682" s="11">
        <v>174</v>
      </c>
      <c r="I682" s="18" t="s">
        <v>1389</v>
      </c>
      <c r="J682" s="11" t="s">
        <v>1403</v>
      </c>
      <c r="K682" s="11" t="s">
        <v>1558</v>
      </c>
      <c r="L682" s="11">
        <v>30</v>
      </c>
      <c r="M682" s="22"/>
    </row>
    <row r="683" spans="1:13">
      <c r="A683" s="11">
        <v>1</v>
      </c>
      <c r="B683" s="11" t="s">
        <v>1002</v>
      </c>
      <c r="C683" s="11" t="s">
        <v>1003</v>
      </c>
      <c r="D683" s="11" t="s">
        <v>992</v>
      </c>
      <c r="E683" s="11" t="s">
        <v>4099</v>
      </c>
      <c r="F683" s="11" t="s">
        <v>3948</v>
      </c>
      <c r="G683" s="11" t="s">
        <v>993</v>
      </c>
      <c r="H683" s="11">
        <v>24</v>
      </c>
      <c r="I683" s="18" t="s">
        <v>1389</v>
      </c>
      <c r="J683" s="11" t="str">
        <f>VLOOKUP(E683,Hoja6!A:B,2,0)</f>
        <v>NAVY BLUE</v>
      </c>
      <c r="K683" s="11" t="s">
        <v>1558</v>
      </c>
      <c r="L683" s="11">
        <v>25</v>
      </c>
      <c r="M683" s="22"/>
    </row>
    <row r="684" spans="1:13">
      <c r="A684" s="11">
        <v>1</v>
      </c>
      <c r="B684" s="11" t="s">
        <v>1010</v>
      </c>
      <c r="C684" s="11" t="s">
        <v>1011</v>
      </c>
      <c r="D684" s="11" t="s">
        <v>992</v>
      </c>
      <c r="E684" s="11" t="s">
        <v>4025</v>
      </c>
      <c r="F684" s="11" t="s">
        <v>3940</v>
      </c>
      <c r="G684" s="11" t="s">
        <v>993</v>
      </c>
      <c r="H684" s="11">
        <v>1</v>
      </c>
      <c r="I684" s="18" t="s">
        <v>1389</v>
      </c>
      <c r="J684" s="11" t="s">
        <v>401</v>
      </c>
      <c r="K684" s="11" t="s">
        <v>1558</v>
      </c>
      <c r="L684" s="11">
        <v>25</v>
      </c>
      <c r="M684" s="22"/>
    </row>
    <row r="685" spans="1:13">
      <c r="A685" s="11">
        <v>1</v>
      </c>
      <c r="B685" s="11" t="s">
        <v>1012</v>
      </c>
      <c r="C685" s="11" t="s">
        <v>1013</v>
      </c>
      <c r="D685" s="11" t="s">
        <v>992</v>
      </c>
      <c r="E685" s="11" t="s">
        <v>4025</v>
      </c>
      <c r="F685" s="11" t="s">
        <v>3948</v>
      </c>
      <c r="G685" s="11" t="s">
        <v>993</v>
      </c>
      <c r="H685" s="11">
        <v>299</v>
      </c>
      <c r="I685" s="18" t="s">
        <v>1389</v>
      </c>
      <c r="J685" s="11" t="s">
        <v>401</v>
      </c>
      <c r="K685" s="11" t="s">
        <v>1558</v>
      </c>
      <c r="L685" s="11">
        <v>25</v>
      </c>
      <c r="M685" s="22"/>
    </row>
    <row r="686" spans="1:13">
      <c r="A686" s="11">
        <v>1</v>
      </c>
      <c r="B686" s="11" t="s">
        <v>1014</v>
      </c>
      <c r="C686" s="11" t="s">
        <v>1015</v>
      </c>
      <c r="D686" s="11" t="s">
        <v>992</v>
      </c>
      <c r="E686" s="11" t="s">
        <v>4025</v>
      </c>
      <c r="F686" s="11" t="s">
        <v>3929</v>
      </c>
      <c r="G686" s="11" t="s">
        <v>993</v>
      </c>
      <c r="H686" s="11">
        <v>146</v>
      </c>
      <c r="I686" s="18" t="s">
        <v>1389</v>
      </c>
      <c r="J686" s="11" t="s">
        <v>401</v>
      </c>
      <c r="K686" s="11" t="s">
        <v>1558</v>
      </c>
      <c r="L686" s="11">
        <v>25</v>
      </c>
      <c r="M686" s="22"/>
    </row>
    <row r="687" spans="1:13">
      <c r="A687" s="11">
        <v>1</v>
      </c>
      <c r="B687" s="11" t="s">
        <v>1016</v>
      </c>
      <c r="C687" s="11" t="s">
        <v>1017</v>
      </c>
      <c r="D687" s="11" t="s">
        <v>992</v>
      </c>
      <c r="E687" s="11" t="s">
        <v>4025</v>
      </c>
      <c r="F687" s="11" t="s">
        <v>3969</v>
      </c>
      <c r="G687" s="11" t="s">
        <v>993</v>
      </c>
      <c r="H687" s="11">
        <v>3</v>
      </c>
      <c r="I687" s="18" t="s">
        <v>1389</v>
      </c>
      <c r="J687" s="11" t="s">
        <v>401</v>
      </c>
      <c r="K687" s="11" t="s">
        <v>1558</v>
      </c>
      <c r="L687" s="11">
        <v>25</v>
      </c>
      <c r="M687" s="22"/>
    </row>
    <row r="688" spans="1:13">
      <c r="A688" s="11">
        <v>1</v>
      </c>
      <c r="B688" s="11" t="s">
        <v>1018</v>
      </c>
      <c r="C688" s="11" t="s">
        <v>1019</v>
      </c>
      <c r="D688" s="11" t="s">
        <v>992</v>
      </c>
      <c r="E688" s="11" t="s">
        <v>4025</v>
      </c>
      <c r="F688" s="11" t="s">
        <v>4008</v>
      </c>
      <c r="G688" s="11" t="s">
        <v>993</v>
      </c>
      <c r="H688" s="11">
        <v>229</v>
      </c>
      <c r="I688" s="18" t="s">
        <v>1389</v>
      </c>
      <c r="J688" s="11" t="s">
        <v>401</v>
      </c>
      <c r="K688" s="11" t="s">
        <v>1558</v>
      </c>
      <c r="L688" s="11">
        <v>25</v>
      </c>
      <c r="M688" s="22"/>
    </row>
    <row r="689" spans="1:13">
      <c r="A689" s="11">
        <v>1</v>
      </c>
      <c r="B689" s="11" t="s">
        <v>1020</v>
      </c>
      <c r="C689" s="11" t="s">
        <v>1021</v>
      </c>
      <c r="D689" s="11" t="s">
        <v>1022</v>
      </c>
      <c r="E689" s="11" t="s">
        <v>4099</v>
      </c>
      <c r="F689" s="11" t="s">
        <v>4194</v>
      </c>
      <c r="G689" s="11" t="s">
        <v>1023</v>
      </c>
      <c r="H689" s="11">
        <v>12</v>
      </c>
      <c r="I689" s="18" t="s">
        <v>3959</v>
      </c>
      <c r="J689" s="11" t="str">
        <f>VLOOKUP(C689,Hoja5!A:G,4,0)</f>
        <v>NAVY BLUE</v>
      </c>
      <c r="K689" s="11" t="str">
        <f>VLOOKUP(C689,Hoja5!A:G,6,0)</f>
        <v>KIDS</v>
      </c>
      <c r="L689" s="11">
        <f>VLOOKUP(C689,Hoja5!A:G,7,0)</f>
        <v>20</v>
      </c>
      <c r="M689" s="22"/>
    </row>
    <row r="690" spans="1:13">
      <c r="A690" s="11">
        <v>1</v>
      </c>
      <c r="B690" s="11" t="s">
        <v>1024</v>
      </c>
      <c r="C690" s="11" t="s">
        <v>1025</v>
      </c>
      <c r="D690" s="11" t="s">
        <v>1022</v>
      </c>
      <c r="E690" s="11" t="s">
        <v>4129</v>
      </c>
      <c r="F690" s="11" t="s">
        <v>4194</v>
      </c>
      <c r="G690" s="11" t="s">
        <v>1023</v>
      </c>
      <c r="H690" s="11">
        <v>24</v>
      </c>
      <c r="I690" s="18" t="s">
        <v>3959</v>
      </c>
      <c r="J690" s="11" t="str">
        <f>VLOOKUP(C690,Hoja5!A:G,4,0)</f>
        <v>ACERO GRIS</v>
      </c>
      <c r="K690" s="11" t="str">
        <f>VLOOKUP(C690,Hoja5!A:G,6,0)</f>
        <v>KIDS</v>
      </c>
      <c r="L690" s="11">
        <f>VLOOKUP(C690,Hoja5!A:G,7,0)</f>
        <v>20</v>
      </c>
      <c r="M690" s="22"/>
    </row>
    <row r="691" spans="1:13">
      <c r="A691" s="11">
        <v>1</v>
      </c>
      <c r="B691" s="11" t="s">
        <v>1036</v>
      </c>
      <c r="C691" s="11" t="s">
        <v>1037</v>
      </c>
      <c r="D691" s="11" t="s">
        <v>1038</v>
      </c>
      <c r="E691" s="11" t="s">
        <v>4102</v>
      </c>
      <c r="F691" s="11" t="s">
        <v>4192</v>
      </c>
      <c r="G691" s="11" t="s">
        <v>1039</v>
      </c>
      <c r="H691" s="11">
        <v>67</v>
      </c>
      <c r="I691" s="18" t="s">
        <v>1389</v>
      </c>
      <c r="J691" s="11" t="str">
        <f>VLOOKUP(E691,Hoja6!A:B,2,0)</f>
        <v>BALLET ROSE</v>
      </c>
      <c r="K691" s="11" t="s">
        <v>1652</v>
      </c>
      <c r="L691" s="11">
        <v>25</v>
      </c>
      <c r="M691" s="22"/>
    </row>
    <row r="692" spans="1:13">
      <c r="A692" s="11">
        <v>1</v>
      </c>
      <c r="B692" s="11" t="s">
        <v>1040</v>
      </c>
      <c r="C692" s="11" t="s">
        <v>1041</v>
      </c>
      <c r="D692" s="11" t="s">
        <v>1038</v>
      </c>
      <c r="E692" s="11" t="s">
        <v>4102</v>
      </c>
      <c r="F692" s="11" t="s">
        <v>4194</v>
      </c>
      <c r="G692" s="11" t="s">
        <v>1039</v>
      </c>
      <c r="H692" s="11">
        <v>56</v>
      </c>
      <c r="I692" s="18" t="s">
        <v>1389</v>
      </c>
      <c r="J692" s="11" t="str">
        <f>VLOOKUP(E692,Hoja6!A:B,2,0)</f>
        <v>BALLET ROSE</v>
      </c>
      <c r="K692" s="11" t="s">
        <v>1652</v>
      </c>
      <c r="L692" s="11">
        <v>25</v>
      </c>
      <c r="M692" s="22"/>
    </row>
    <row r="693" spans="1:13">
      <c r="A693" s="11">
        <v>1</v>
      </c>
      <c r="B693" s="11" t="s">
        <v>1042</v>
      </c>
      <c r="C693" s="11" t="s">
        <v>1043</v>
      </c>
      <c r="D693" s="11" t="s">
        <v>1038</v>
      </c>
      <c r="E693" s="11" t="s">
        <v>4102</v>
      </c>
      <c r="F693" s="11" t="s">
        <v>4164</v>
      </c>
      <c r="G693" s="11" t="s">
        <v>1039</v>
      </c>
      <c r="H693" s="11">
        <v>34</v>
      </c>
      <c r="I693" s="18" t="s">
        <v>1389</v>
      </c>
      <c r="J693" s="11" t="str">
        <f>VLOOKUP(E693,Hoja6!A:B,2,0)</f>
        <v>BALLET ROSE</v>
      </c>
      <c r="K693" s="11" t="s">
        <v>1652</v>
      </c>
      <c r="L693" s="11">
        <v>25</v>
      </c>
      <c r="M693" s="22"/>
    </row>
    <row r="694" spans="1:13">
      <c r="A694" s="11">
        <v>1</v>
      </c>
      <c r="B694" s="11" t="s">
        <v>1044</v>
      </c>
      <c r="C694" s="11" t="s">
        <v>1045</v>
      </c>
      <c r="D694" s="11" t="s">
        <v>1038</v>
      </c>
      <c r="E694" s="11" t="s">
        <v>4102</v>
      </c>
      <c r="F694" s="11" t="s">
        <v>4146</v>
      </c>
      <c r="G694" s="11" t="s">
        <v>1039</v>
      </c>
      <c r="H694" s="11">
        <v>3</v>
      </c>
      <c r="I694" s="18" t="s">
        <v>1389</v>
      </c>
      <c r="J694" s="11" t="str">
        <f>VLOOKUP(E694,Hoja6!A:B,2,0)</f>
        <v>BALLET ROSE</v>
      </c>
      <c r="K694" s="11" t="s">
        <v>1652</v>
      </c>
      <c r="L694" s="11">
        <v>25</v>
      </c>
      <c r="M694" s="22"/>
    </row>
    <row r="695" spans="1:13">
      <c r="A695" s="11">
        <v>1</v>
      </c>
      <c r="B695" s="11" t="s">
        <v>1046</v>
      </c>
      <c r="C695" s="11" t="s">
        <v>1047</v>
      </c>
      <c r="D695" s="11" t="s">
        <v>1038</v>
      </c>
      <c r="E695" s="11" t="s">
        <v>4102</v>
      </c>
      <c r="F695" s="11" t="s">
        <v>4148</v>
      </c>
      <c r="G695" s="11" t="s">
        <v>1039</v>
      </c>
      <c r="H695" s="11">
        <v>11</v>
      </c>
      <c r="I695" s="18" t="s">
        <v>1389</v>
      </c>
      <c r="J695" s="11" t="str">
        <f>VLOOKUP(E695,Hoja6!A:B,2,0)</f>
        <v>BALLET ROSE</v>
      </c>
      <c r="K695" s="11" t="s">
        <v>1652</v>
      </c>
      <c r="L695" s="11">
        <v>25</v>
      </c>
      <c r="M695" s="22"/>
    </row>
    <row r="696" spans="1:13">
      <c r="A696" s="11">
        <v>1</v>
      </c>
      <c r="B696" s="11" t="s">
        <v>1048</v>
      </c>
      <c r="C696" s="11" t="s">
        <v>1049</v>
      </c>
      <c r="D696" s="11" t="s">
        <v>1038</v>
      </c>
      <c r="E696" s="11" t="s">
        <v>4102</v>
      </c>
      <c r="F696" s="11" t="s">
        <v>3950</v>
      </c>
      <c r="G696" s="11" t="s">
        <v>1039</v>
      </c>
      <c r="H696" s="11">
        <v>30</v>
      </c>
      <c r="I696" s="18" t="s">
        <v>1389</v>
      </c>
      <c r="J696" s="11" t="str">
        <f>VLOOKUP(E696,Hoja6!A:B,2,0)</f>
        <v>BALLET ROSE</v>
      </c>
      <c r="K696" s="11" t="s">
        <v>1652</v>
      </c>
      <c r="L696" s="11">
        <v>25</v>
      </c>
      <c r="M696" s="22"/>
    </row>
    <row r="697" spans="1:13">
      <c r="A697" s="11">
        <v>1</v>
      </c>
      <c r="B697" s="11" t="s">
        <v>1050</v>
      </c>
      <c r="C697" s="11" t="s">
        <v>1051</v>
      </c>
      <c r="D697" s="11" t="s">
        <v>1038</v>
      </c>
      <c r="E697" s="11" t="s">
        <v>4102</v>
      </c>
      <c r="F697" s="11" t="s">
        <v>3942</v>
      </c>
      <c r="G697" s="11" t="s">
        <v>1039</v>
      </c>
      <c r="H697" s="11">
        <v>128</v>
      </c>
      <c r="I697" s="18" t="s">
        <v>1389</v>
      </c>
      <c r="J697" s="11" t="str">
        <f>VLOOKUP(E697,Hoja6!A:B,2,0)</f>
        <v>BALLET ROSE</v>
      </c>
      <c r="K697" s="11" t="s">
        <v>1652</v>
      </c>
      <c r="L697" s="11">
        <v>25</v>
      </c>
      <c r="M697" s="22"/>
    </row>
    <row r="698" spans="1:13">
      <c r="A698" s="11">
        <v>1</v>
      </c>
      <c r="B698" s="11" t="s">
        <v>1052</v>
      </c>
      <c r="C698" s="11" t="s">
        <v>1053</v>
      </c>
      <c r="D698" s="11" t="s">
        <v>1038</v>
      </c>
      <c r="E698" s="11" t="s">
        <v>4150</v>
      </c>
      <c r="F698" s="11" t="s">
        <v>4192</v>
      </c>
      <c r="G698" s="11" t="s">
        <v>1039</v>
      </c>
      <c r="H698" s="11">
        <v>110</v>
      </c>
      <c r="I698" s="18" t="s">
        <v>1389</v>
      </c>
      <c r="J698" s="11" t="str">
        <f>VLOOKUP(E698,Hoja6!A:B,2,0)</f>
        <v>BUTTERCREAM</v>
      </c>
      <c r="K698" s="11" t="s">
        <v>1652</v>
      </c>
      <c r="L698" s="11">
        <v>25</v>
      </c>
      <c r="M698" s="22"/>
    </row>
    <row r="699" spans="1:13">
      <c r="A699" s="11">
        <v>1</v>
      </c>
      <c r="B699" s="11" t="s">
        <v>1054</v>
      </c>
      <c r="C699" s="11" t="s">
        <v>1055</v>
      </c>
      <c r="D699" s="11" t="s">
        <v>1038</v>
      </c>
      <c r="E699" s="11" t="s">
        <v>4150</v>
      </c>
      <c r="F699" s="11" t="s">
        <v>4194</v>
      </c>
      <c r="G699" s="11" t="s">
        <v>1039</v>
      </c>
      <c r="H699" s="11">
        <v>253</v>
      </c>
      <c r="I699" s="18" t="s">
        <v>1389</v>
      </c>
      <c r="J699" s="11" t="str">
        <f>VLOOKUP(E699,Hoja6!A:B,2,0)</f>
        <v>BUTTERCREAM</v>
      </c>
      <c r="K699" s="11" t="s">
        <v>1652</v>
      </c>
      <c r="L699" s="11">
        <v>25</v>
      </c>
      <c r="M699" s="22"/>
    </row>
    <row r="700" spans="1:13">
      <c r="A700" s="11">
        <v>1</v>
      </c>
      <c r="B700" s="11" t="s">
        <v>1064</v>
      </c>
      <c r="C700" s="11" t="s">
        <v>1065</v>
      </c>
      <c r="D700" s="11" t="s">
        <v>1038</v>
      </c>
      <c r="E700" s="11" t="s">
        <v>4150</v>
      </c>
      <c r="F700" s="11" t="s">
        <v>3942</v>
      </c>
      <c r="G700" s="11" t="s">
        <v>1039</v>
      </c>
      <c r="H700" s="11">
        <v>248</v>
      </c>
      <c r="I700" s="18" t="s">
        <v>1389</v>
      </c>
      <c r="J700" s="11" t="str">
        <f>VLOOKUP(E700,Hoja6!A:B,2,0)</f>
        <v>BUTTERCREAM</v>
      </c>
      <c r="K700" s="11" t="s">
        <v>1652</v>
      </c>
      <c r="L700" s="11">
        <v>25</v>
      </c>
      <c r="M700" s="22"/>
    </row>
    <row r="701" spans="1:13">
      <c r="A701" s="11">
        <v>1</v>
      </c>
      <c r="B701" s="11" t="s">
        <v>1090</v>
      </c>
      <c r="C701" s="11" t="s">
        <v>1091</v>
      </c>
      <c r="D701" s="11" t="s">
        <v>4458</v>
      </c>
      <c r="E701" s="11" t="s">
        <v>3410</v>
      </c>
      <c r="F701" s="11" t="s">
        <v>3940</v>
      </c>
      <c r="G701" s="11" t="s">
        <v>4456</v>
      </c>
      <c r="H701" s="11">
        <v>13</v>
      </c>
      <c r="I701" s="18" t="s">
        <v>1389</v>
      </c>
      <c r="J701" s="11" t="s">
        <v>401</v>
      </c>
      <c r="K701" s="11" t="s">
        <v>1558</v>
      </c>
      <c r="L701" s="11">
        <v>25</v>
      </c>
      <c r="M701" s="22"/>
    </row>
    <row r="702" spans="1:13">
      <c r="A702" s="11">
        <v>1</v>
      </c>
      <c r="B702" s="11" t="s">
        <v>1092</v>
      </c>
      <c r="C702" s="11" t="s">
        <v>1093</v>
      </c>
      <c r="D702" s="11" t="s">
        <v>4458</v>
      </c>
      <c r="E702" s="11" t="s">
        <v>3410</v>
      </c>
      <c r="F702" s="11" t="s">
        <v>3948</v>
      </c>
      <c r="G702" s="11" t="s">
        <v>4456</v>
      </c>
      <c r="H702" s="11">
        <v>0</v>
      </c>
      <c r="I702" s="18" t="s">
        <v>1389</v>
      </c>
      <c r="J702" s="11" t="s">
        <v>401</v>
      </c>
      <c r="K702" s="11" t="s">
        <v>1558</v>
      </c>
      <c r="L702" s="11">
        <v>25</v>
      </c>
      <c r="M702" s="22"/>
    </row>
    <row r="703" spans="1:13">
      <c r="A703" s="11">
        <v>1</v>
      </c>
      <c r="B703" s="11" t="s">
        <v>1094</v>
      </c>
      <c r="C703" s="11" t="s">
        <v>1095</v>
      </c>
      <c r="D703" s="11" t="s">
        <v>4458</v>
      </c>
      <c r="E703" s="11" t="s">
        <v>3410</v>
      </c>
      <c r="F703" s="11" t="s">
        <v>3929</v>
      </c>
      <c r="G703" s="11" t="s">
        <v>4456</v>
      </c>
      <c r="H703" s="11">
        <v>166</v>
      </c>
      <c r="I703" s="18" t="s">
        <v>1389</v>
      </c>
      <c r="J703" s="11" t="s">
        <v>401</v>
      </c>
      <c r="K703" s="11" t="s">
        <v>1558</v>
      </c>
      <c r="L703" s="11">
        <v>25</v>
      </c>
      <c r="M703" s="22"/>
    </row>
    <row r="704" spans="1:13">
      <c r="A704" s="11">
        <v>1</v>
      </c>
      <c r="B704" s="11" t="s">
        <v>1096</v>
      </c>
      <c r="C704" s="11" t="s">
        <v>1097</v>
      </c>
      <c r="D704" s="11" t="s">
        <v>4458</v>
      </c>
      <c r="E704" s="11" t="s">
        <v>3410</v>
      </c>
      <c r="F704" s="11" t="s">
        <v>3969</v>
      </c>
      <c r="G704" s="11" t="s">
        <v>4456</v>
      </c>
      <c r="H704" s="11">
        <v>123</v>
      </c>
      <c r="I704" s="18" t="s">
        <v>1389</v>
      </c>
      <c r="J704" s="11" t="s">
        <v>401</v>
      </c>
      <c r="K704" s="11" t="s">
        <v>1558</v>
      </c>
      <c r="L704" s="11">
        <v>25</v>
      </c>
      <c r="M704" s="22"/>
    </row>
    <row r="705" spans="1:13">
      <c r="A705" s="11">
        <v>1</v>
      </c>
      <c r="B705" s="11" t="s">
        <v>1098</v>
      </c>
      <c r="C705" s="11" t="s">
        <v>1099</v>
      </c>
      <c r="D705" s="11" t="s">
        <v>4458</v>
      </c>
      <c r="E705" s="11" t="s">
        <v>3410</v>
      </c>
      <c r="F705" s="11" t="s">
        <v>4008</v>
      </c>
      <c r="G705" s="11" t="s">
        <v>4456</v>
      </c>
      <c r="H705" s="11">
        <v>47</v>
      </c>
      <c r="I705" s="18" t="s">
        <v>1389</v>
      </c>
      <c r="J705" s="11" t="s">
        <v>401</v>
      </c>
      <c r="K705" s="11" t="s">
        <v>1558</v>
      </c>
      <c r="L705" s="11">
        <v>25</v>
      </c>
      <c r="M705" s="22"/>
    </row>
    <row r="706" spans="1:13">
      <c r="A706" s="11">
        <v>1</v>
      </c>
      <c r="B706" s="11" t="s">
        <v>1100</v>
      </c>
      <c r="C706" s="11" t="s">
        <v>1101</v>
      </c>
      <c r="D706" s="11" t="s">
        <v>4458</v>
      </c>
      <c r="E706" s="11" t="s">
        <v>4232</v>
      </c>
      <c r="F706" s="11" t="s">
        <v>3940</v>
      </c>
      <c r="G706" s="11" t="s">
        <v>4456</v>
      </c>
      <c r="H706" s="11">
        <v>0</v>
      </c>
      <c r="I706" s="18" t="s">
        <v>1389</v>
      </c>
      <c r="J706" s="11" t="s">
        <v>401</v>
      </c>
      <c r="K706" s="11" t="s">
        <v>1558</v>
      </c>
      <c r="L706" s="11">
        <v>25</v>
      </c>
      <c r="M706" s="22"/>
    </row>
    <row r="707" spans="1:13">
      <c r="A707" s="11">
        <v>1</v>
      </c>
      <c r="B707" s="11" t="s">
        <v>1102</v>
      </c>
      <c r="C707" s="11" t="s">
        <v>1103</v>
      </c>
      <c r="D707" s="11" t="s">
        <v>4458</v>
      </c>
      <c r="E707" s="11" t="s">
        <v>4232</v>
      </c>
      <c r="F707" s="11" t="s">
        <v>3948</v>
      </c>
      <c r="G707" s="11" t="s">
        <v>4456</v>
      </c>
      <c r="H707" s="11">
        <v>18</v>
      </c>
      <c r="I707" s="18" t="s">
        <v>1389</v>
      </c>
      <c r="J707" s="11" t="s">
        <v>401</v>
      </c>
      <c r="K707" s="11" t="s">
        <v>1558</v>
      </c>
      <c r="L707" s="11">
        <v>25</v>
      </c>
      <c r="M707" s="22"/>
    </row>
    <row r="708" spans="1:13">
      <c r="A708" s="11">
        <v>1</v>
      </c>
      <c r="B708" s="11" t="s">
        <v>1104</v>
      </c>
      <c r="C708" s="11" t="s">
        <v>1105</v>
      </c>
      <c r="D708" s="11" t="s">
        <v>4458</v>
      </c>
      <c r="E708" s="11" t="s">
        <v>4232</v>
      </c>
      <c r="F708" s="11" t="s">
        <v>3929</v>
      </c>
      <c r="G708" s="11" t="s">
        <v>4456</v>
      </c>
      <c r="H708" s="11">
        <v>25</v>
      </c>
      <c r="I708" s="18" t="s">
        <v>1389</v>
      </c>
      <c r="J708" s="11" t="s">
        <v>401</v>
      </c>
      <c r="K708" s="11" t="s">
        <v>1558</v>
      </c>
      <c r="L708" s="11">
        <v>25</v>
      </c>
      <c r="M708" s="22"/>
    </row>
    <row r="709" spans="1:13">
      <c r="A709" s="11">
        <v>1</v>
      </c>
      <c r="B709" s="11" t="s">
        <v>1106</v>
      </c>
      <c r="C709" s="11" t="s">
        <v>1107</v>
      </c>
      <c r="D709" s="11" t="s">
        <v>4458</v>
      </c>
      <c r="E709" s="11" t="s">
        <v>4232</v>
      </c>
      <c r="F709" s="11" t="s">
        <v>3969</v>
      </c>
      <c r="G709" s="11" t="s">
        <v>4456</v>
      </c>
      <c r="H709" s="11">
        <v>146</v>
      </c>
      <c r="I709" s="18" t="s">
        <v>1389</v>
      </c>
      <c r="J709" s="11" t="s">
        <v>401</v>
      </c>
      <c r="K709" s="11" t="s">
        <v>1558</v>
      </c>
      <c r="L709" s="11">
        <v>25</v>
      </c>
      <c r="M709" s="22"/>
    </row>
    <row r="710" spans="1:13">
      <c r="A710" s="11">
        <v>1</v>
      </c>
      <c r="B710" s="11" t="s">
        <v>1108</v>
      </c>
      <c r="C710" s="11" t="s">
        <v>1109</v>
      </c>
      <c r="D710" s="11" t="s">
        <v>4458</v>
      </c>
      <c r="E710" s="11" t="s">
        <v>4232</v>
      </c>
      <c r="F710" s="11" t="s">
        <v>4008</v>
      </c>
      <c r="G710" s="11" t="s">
        <v>4456</v>
      </c>
      <c r="H710" s="11">
        <v>30</v>
      </c>
      <c r="I710" s="18" t="s">
        <v>1389</v>
      </c>
      <c r="J710" s="11" t="s">
        <v>401</v>
      </c>
      <c r="K710" s="11" t="s">
        <v>1558</v>
      </c>
      <c r="L710" s="11">
        <v>25</v>
      </c>
      <c r="M710" s="22"/>
    </row>
    <row r="711" spans="1:13">
      <c r="A711" s="11">
        <v>1</v>
      </c>
      <c r="B711" s="11" t="s">
        <v>1110</v>
      </c>
      <c r="C711" s="11" t="s">
        <v>4457</v>
      </c>
      <c r="D711" s="11" t="s">
        <v>4458</v>
      </c>
      <c r="E711" s="11" t="s">
        <v>4459</v>
      </c>
      <c r="F711" s="11" t="s">
        <v>3940</v>
      </c>
      <c r="G711" s="11" t="s">
        <v>4456</v>
      </c>
      <c r="H711" s="11">
        <v>1</v>
      </c>
      <c r="I711" s="18" t="s">
        <v>3959</v>
      </c>
      <c r="J711" s="11" t="str">
        <f>VLOOKUP(C711,Hoja5!A:G,4,0)</f>
        <v>VERDE OLIVA</v>
      </c>
      <c r="K711" s="11" t="str">
        <f>VLOOKUP(C711,Hoja5!A:G,6,0)</f>
        <v>MASCULINO</v>
      </c>
      <c r="L711" s="11">
        <f>VLOOKUP(C711,Hoja5!A:G,7,0)</f>
        <v>20</v>
      </c>
      <c r="M711" s="22"/>
    </row>
    <row r="712" spans="1:13">
      <c r="A712" s="11">
        <v>1</v>
      </c>
      <c r="B712" s="11" t="s">
        <v>1111</v>
      </c>
      <c r="C712" s="11" t="s">
        <v>4460</v>
      </c>
      <c r="D712" s="11" t="s">
        <v>4458</v>
      </c>
      <c r="E712" s="11" t="s">
        <v>4459</v>
      </c>
      <c r="F712" s="11" t="s">
        <v>3948</v>
      </c>
      <c r="G712" s="11" t="s">
        <v>4456</v>
      </c>
      <c r="H712" s="11">
        <v>115</v>
      </c>
      <c r="I712" s="18" t="s">
        <v>3959</v>
      </c>
      <c r="J712" s="11" t="str">
        <f>VLOOKUP(C712,Hoja5!A:G,4,0)</f>
        <v>VERDE OLIVA</v>
      </c>
      <c r="K712" s="11" t="str">
        <f>VLOOKUP(C712,Hoja5!A:G,6,0)</f>
        <v>MASCULINO</v>
      </c>
      <c r="L712" s="11">
        <f>VLOOKUP(C712,Hoja5!A:G,7,0)</f>
        <v>20</v>
      </c>
      <c r="M712" s="22"/>
    </row>
    <row r="713" spans="1:13">
      <c r="A713" s="11">
        <v>1</v>
      </c>
      <c r="B713" s="11" t="s">
        <v>1112</v>
      </c>
      <c r="C713" s="11" t="s">
        <v>4461</v>
      </c>
      <c r="D713" s="11" t="s">
        <v>4458</v>
      </c>
      <c r="E713" s="11" t="s">
        <v>4459</v>
      </c>
      <c r="F713" s="11" t="s">
        <v>3929</v>
      </c>
      <c r="G713" s="11" t="s">
        <v>4456</v>
      </c>
      <c r="H713" s="11">
        <v>30</v>
      </c>
      <c r="I713" s="18" t="s">
        <v>3959</v>
      </c>
      <c r="J713" s="11" t="str">
        <f>VLOOKUP(C713,Hoja5!A:G,4,0)</f>
        <v>VERDE OLIVA</v>
      </c>
      <c r="K713" s="11" t="str">
        <f>VLOOKUP(C713,Hoja5!A:G,6,0)</f>
        <v>MASCULINO</v>
      </c>
      <c r="L713" s="11">
        <f>VLOOKUP(C713,Hoja5!A:G,7,0)</f>
        <v>20</v>
      </c>
      <c r="M713" s="22"/>
    </row>
    <row r="714" spans="1:13">
      <c r="A714" s="11">
        <v>1</v>
      </c>
      <c r="B714" s="11" t="s">
        <v>1113</v>
      </c>
      <c r="C714" s="11" t="s">
        <v>4462</v>
      </c>
      <c r="D714" s="11" t="s">
        <v>4458</v>
      </c>
      <c r="E714" s="11" t="s">
        <v>4459</v>
      </c>
      <c r="F714" s="11" t="s">
        <v>3969</v>
      </c>
      <c r="G714" s="11" t="s">
        <v>4456</v>
      </c>
      <c r="H714" s="11">
        <v>138</v>
      </c>
      <c r="I714" s="18" t="s">
        <v>3959</v>
      </c>
      <c r="J714" s="11" t="str">
        <f>VLOOKUP(C714,Hoja5!A:G,4,0)</f>
        <v>VERDE OLIVA</v>
      </c>
      <c r="K714" s="11" t="str">
        <f>VLOOKUP(C714,Hoja5!A:G,6,0)</f>
        <v>MASCULINO</v>
      </c>
      <c r="L714" s="11">
        <f>VLOOKUP(C714,Hoja5!A:G,7,0)</f>
        <v>20</v>
      </c>
      <c r="M714" s="22"/>
    </row>
    <row r="715" spans="1:13">
      <c r="A715" s="11">
        <v>1</v>
      </c>
      <c r="B715" s="11" t="s">
        <v>1114</v>
      </c>
      <c r="C715" s="11" t="s">
        <v>4463</v>
      </c>
      <c r="D715" s="11" t="s">
        <v>4458</v>
      </c>
      <c r="E715" s="11" t="s">
        <v>4459</v>
      </c>
      <c r="F715" s="11" t="s">
        <v>4008</v>
      </c>
      <c r="G715" s="11" t="s">
        <v>4456</v>
      </c>
      <c r="H715" s="11">
        <v>6</v>
      </c>
      <c r="I715" s="18" t="s">
        <v>3959</v>
      </c>
      <c r="J715" s="11" t="str">
        <f>VLOOKUP(C715,Hoja5!A:G,4,0)</f>
        <v>VERDE OLIVA</v>
      </c>
      <c r="K715" s="11" t="str">
        <f>VLOOKUP(C715,Hoja5!A:G,6,0)</f>
        <v>MASCULINO</v>
      </c>
      <c r="L715" s="11">
        <f>VLOOKUP(C715,Hoja5!A:G,7,0)</f>
        <v>20</v>
      </c>
      <c r="M715" s="22"/>
    </row>
    <row r="716" spans="1:13">
      <c r="A716" s="11">
        <v>1</v>
      </c>
      <c r="B716" s="11" t="s">
        <v>1115</v>
      </c>
      <c r="C716" s="11" t="s">
        <v>1116</v>
      </c>
      <c r="D716" s="11" t="s">
        <v>4458</v>
      </c>
      <c r="E716" s="11" t="s">
        <v>1117</v>
      </c>
      <c r="F716" s="11" t="s">
        <v>3940</v>
      </c>
      <c r="G716" s="11" t="s">
        <v>4456</v>
      </c>
      <c r="H716" s="11">
        <v>24</v>
      </c>
      <c r="I716" s="18" t="s">
        <v>1389</v>
      </c>
      <c r="J716" s="11" t="s">
        <v>401</v>
      </c>
      <c r="K716" s="11" t="s">
        <v>1558</v>
      </c>
      <c r="L716" s="11">
        <v>25</v>
      </c>
      <c r="M716" s="22"/>
    </row>
    <row r="717" spans="1:13">
      <c r="A717" s="11">
        <v>1</v>
      </c>
      <c r="B717" s="11" t="s">
        <v>1118</v>
      </c>
      <c r="C717" s="11" t="s">
        <v>1119</v>
      </c>
      <c r="D717" s="11" t="s">
        <v>4458</v>
      </c>
      <c r="E717" s="11" t="s">
        <v>1117</v>
      </c>
      <c r="F717" s="11" t="s">
        <v>3948</v>
      </c>
      <c r="G717" s="11" t="s">
        <v>4456</v>
      </c>
      <c r="H717" s="11">
        <v>0</v>
      </c>
      <c r="I717" s="18" t="s">
        <v>1389</v>
      </c>
      <c r="J717" s="11" t="s">
        <v>401</v>
      </c>
      <c r="K717" s="11" t="s">
        <v>1558</v>
      </c>
      <c r="L717" s="11">
        <v>25</v>
      </c>
      <c r="M717" s="22"/>
    </row>
    <row r="718" spans="1:13">
      <c r="A718" s="11">
        <v>1</v>
      </c>
      <c r="B718" s="11" t="s">
        <v>1120</v>
      </c>
      <c r="C718" s="11" t="s">
        <v>1121</v>
      </c>
      <c r="D718" s="11" t="s">
        <v>4458</v>
      </c>
      <c r="E718" s="11" t="s">
        <v>1117</v>
      </c>
      <c r="F718" s="11" t="s">
        <v>3929</v>
      </c>
      <c r="G718" s="11" t="s">
        <v>4456</v>
      </c>
      <c r="H718" s="11">
        <v>152</v>
      </c>
      <c r="I718" s="18" t="s">
        <v>1389</v>
      </c>
      <c r="J718" s="11" t="s">
        <v>401</v>
      </c>
      <c r="K718" s="11" t="s">
        <v>1558</v>
      </c>
      <c r="L718" s="11">
        <v>25</v>
      </c>
      <c r="M718" s="22"/>
    </row>
    <row r="719" spans="1:13">
      <c r="A719" s="11">
        <v>1</v>
      </c>
      <c r="B719" s="11" t="s">
        <v>1122</v>
      </c>
      <c r="C719" s="11" t="s">
        <v>1123</v>
      </c>
      <c r="D719" s="11" t="s">
        <v>4458</v>
      </c>
      <c r="E719" s="11" t="s">
        <v>1117</v>
      </c>
      <c r="F719" s="11" t="s">
        <v>3969</v>
      </c>
      <c r="G719" s="11" t="s">
        <v>4456</v>
      </c>
      <c r="H719" s="11">
        <v>184</v>
      </c>
      <c r="I719" s="18" t="s">
        <v>1389</v>
      </c>
      <c r="J719" s="11" t="s">
        <v>401</v>
      </c>
      <c r="K719" s="11" t="s">
        <v>1558</v>
      </c>
      <c r="L719" s="11">
        <v>25</v>
      </c>
      <c r="M719" s="22"/>
    </row>
    <row r="720" spans="1:13">
      <c r="A720" s="11">
        <v>1</v>
      </c>
      <c r="B720" s="11" t="s">
        <v>1124</v>
      </c>
      <c r="C720" s="11" t="s">
        <v>1125</v>
      </c>
      <c r="D720" s="11" t="s">
        <v>4458</v>
      </c>
      <c r="E720" s="11" t="s">
        <v>1117</v>
      </c>
      <c r="F720" s="11" t="s">
        <v>4008</v>
      </c>
      <c r="G720" s="11" t="s">
        <v>4456</v>
      </c>
      <c r="H720" s="11">
        <v>2</v>
      </c>
      <c r="I720" s="18" t="s">
        <v>1389</v>
      </c>
      <c r="J720" s="11" t="s">
        <v>401</v>
      </c>
      <c r="K720" s="11" t="s">
        <v>1558</v>
      </c>
      <c r="L720" s="11">
        <v>25</v>
      </c>
      <c r="M720" s="22"/>
    </row>
    <row r="721" spans="1:13">
      <c r="A721" s="11">
        <v>1</v>
      </c>
      <c r="B721" s="11" t="s">
        <v>1126</v>
      </c>
      <c r="C721" s="11" t="s">
        <v>4464</v>
      </c>
      <c r="D721" s="11" t="s">
        <v>4458</v>
      </c>
      <c r="E721" s="11" t="s">
        <v>4465</v>
      </c>
      <c r="F721" s="11" t="s">
        <v>3948</v>
      </c>
      <c r="G721" s="11" t="s">
        <v>4456</v>
      </c>
      <c r="H721" s="11">
        <v>0</v>
      </c>
      <c r="I721" s="18" t="s">
        <v>3959</v>
      </c>
      <c r="J721" s="11" t="str">
        <f>VLOOKUP(C721,Hoja5!A:G,4,0)</f>
        <v>NUEVO GRAFITO / NUEVO GRAFITO</v>
      </c>
      <c r="K721" s="11" t="str">
        <f>VLOOKUP(C721,Hoja5!A:G,6,0)</f>
        <v>MASCULINO</v>
      </c>
      <c r="L721" s="11">
        <f>VLOOKUP(C721,Hoja5!A:G,7,0)</f>
        <v>20</v>
      </c>
      <c r="M721" s="22"/>
    </row>
    <row r="722" spans="1:13">
      <c r="A722" s="11">
        <v>1</v>
      </c>
      <c r="B722" s="11" t="s">
        <v>1127</v>
      </c>
      <c r="C722" s="11" t="s">
        <v>4466</v>
      </c>
      <c r="D722" s="11" t="s">
        <v>4458</v>
      </c>
      <c r="E722" s="11" t="s">
        <v>4465</v>
      </c>
      <c r="F722" s="11" t="s">
        <v>3929</v>
      </c>
      <c r="G722" s="11" t="s">
        <v>4456</v>
      </c>
      <c r="H722" s="11">
        <v>45</v>
      </c>
      <c r="I722" s="18" t="s">
        <v>3959</v>
      </c>
      <c r="J722" s="11" t="str">
        <f>VLOOKUP(C722,Hoja5!A:G,4,0)</f>
        <v>NUEVO GRAFITO / NUEVO GRAFITO</v>
      </c>
      <c r="K722" s="11" t="str">
        <f>VLOOKUP(C722,Hoja5!A:G,6,0)</f>
        <v>MASCULINO</v>
      </c>
      <c r="L722" s="11">
        <f>VLOOKUP(C722,Hoja5!A:G,7,0)</f>
        <v>20</v>
      </c>
      <c r="M722" s="22"/>
    </row>
    <row r="723" spans="1:13">
      <c r="A723" s="11">
        <v>1</v>
      </c>
      <c r="B723" s="11" t="s">
        <v>1128</v>
      </c>
      <c r="C723" s="11" t="s">
        <v>4467</v>
      </c>
      <c r="D723" s="11" t="s">
        <v>4458</v>
      </c>
      <c r="E723" s="11" t="s">
        <v>4465</v>
      </c>
      <c r="F723" s="11" t="s">
        <v>3969</v>
      </c>
      <c r="G723" s="11" t="s">
        <v>4456</v>
      </c>
      <c r="H723" s="11">
        <v>81</v>
      </c>
      <c r="I723" s="18" t="s">
        <v>3959</v>
      </c>
      <c r="J723" s="11" t="str">
        <f>VLOOKUP(C723,Hoja5!A:G,4,0)</f>
        <v>NUEVO GRAFITO / NUEVO GRAFITO</v>
      </c>
      <c r="K723" s="11" t="str">
        <f>VLOOKUP(C723,Hoja5!A:G,6,0)</f>
        <v>MASCULINO</v>
      </c>
      <c r="L723" s="11">
        <f>VLOOKUP(C723,Hoja5!A:G,7,0)</f>
        <v>20</v>
      </c>
      <c r="M723" s="22"/>
    </row>
    <row r="724" spans="1:13">
      <c r="A724" s="11">
        <v>1</v>
      </c>
      <c r="B724" s="11" t="s">
        <v>1183</v>
      </c>
      <c r="C724" s="11" t="s">
        <v>1184</v>
      </c>
      <c r="D724" s="11" t="s">
        <v>1185</v>
      </c>
      <c r="E724" s="11" t="s">
        <v>5427</v>
      </c>
      <c r="F724" s="11" t="s">
        <v>3942</v>
      </c>
      <c r="G724" s="11" t="s">
        <v>1186</v>
      </c>
      <c r="H724" s="11">
        <v>167</v>
      </c>
      <c r="I724" s="18" t="s">
        <v>1389</v>
      </c>
      <c r="J724" s="11" t="s">
        <v>401</v>
      </c>
      <c r="K724" s="11" t="s">
        <v>1562</v>
      </c>
      <c r="L724" s="11">
        <v>25</v>
      </c>
      <c r="M724" s="22"/>
    </row>
    <row r="725" spans="1:13">
      <c r="A725" s="11">
        <v>1</v>
      </c>
      <c r="B725" s="11" t="s">
        <v>1187</v>
      </c>
      <c r="C725" s="11" t="s">
        <v>1188</v>
      </c>
      <c r="D725" s="11" t="s">
        <v>1185</v>
      </c>
      <c r="E725" s="11" t="s">
        <v>5427</v>
      </c>
      <c r="F725" s="11" t="s">
        <v>3940</v>
      </c>
      <c r="G725" s="11" t="s">
        <v>1186</v>
      </c>
      <c r="H725" s="11">
        <v>20</v>
      </c>
      <c r="I725" s="18" t="s">
        <v>1389</v>
      </c>
      <c r="J725" s="11" t="s">
        <v>401</v>
      </c>
      <c r="K725" s="11" t="s">
        <v>1562</v>
      </c>
      <c r="L725" s="11">
        <v>25</v>
      </c>
      <c r="M725" s="22"/>
    </row>
    <row r="726" spans="1:13">
      <c r="A726" s="11">
        <v>1</v>
      </c>
      <c r="B726" s="11" t="s">
        <v>1189</v>
      </c>
      <c r="C726" s="11" t="s">
        <v>1190</v>
      </c>
      <c r="D726" s="11" t="s">
        <v>1185</v>
      </c>
      <c r="E726" s="11" t="s">
        <v>5427</v>
      </c>
      <c r="F726" s="11" t="s">
        <v>3948</v>
      </c>
      <c r="G726" s="11" t="s">
        <v>1186</v>
      </c>
      <c r="H726" s="11">
        <v>116</v>
      </c>
      <c r="I726" s="18" t="s">
        <v>1389</v>
      </c>
      <c r="J726" s="11" t="s">
        <v>401</v>
      </c>
      <c r="K726" s="11" t="s">
        <v>1562</v>
      </c>
      <c r="L726" s="11">
        <v>25</v>
      </c>
      <c r="M726" s="22"/>
    </row>
    <row r="727" spans="1:13">
      <c r="A727" s="11">
        <v>1</v>
      </c>
      <c r="B727" s="11" t="s">
        <v>1191</v>
      </c>
      <c r="C727" s="11" t="s">
        <v>1192</v>
      </c>
      <c r="D727" s="11" t="s">
        <v>1185</v>
      </c>
      <c r="E727" s="11" t="s">
        <v>5427</v>
      </c>
      <c r="F727" s="11" t="s">
        <v>3929</v>
      </c>
      <c r="G727" s="11" t="s">
        <v>1186</v>
      </c>
      <c r="H727" s="11">
        <v>81</v>
      </c>
      <c r="I727" s="18" t="s">
        <v>1389</v>
      </c>
      <c r="J727" s="11" t="s">
        <v>401</v>
      </c>
      <c r="K727" s="11" t="s">
        <v>1562</v>
      </c>
      <c r="L727" s="11">
        <v>25</v>
      </c>
      <c r="M727" s="22"/>
    </row>
    <row r="728" spans="1:13">
      <c r="A728" s="11">
        <v>1</v>
      </c>
      <c r="B728" s="11" t="s">
        <v>1193</v>
      </c>
      <c r="C728" s="11" t="s">
        <v>1194</v>
      </c>
      <c r="D728" s="11" t="s">
        <v>1195</v>
      </c>
      <c r="E728" s="11" t="s">
        <v>4232</v>
      </c>
      <c r="F728" s="11" t="s">
        <v>3942</v>
      </c>
      <c r="G728" s="11" t="s">
        <v>1196</v>
      </c>
      <c r="H728" s="11">
        <v>92</v>
      </c>
      <c r="I728" s="18" t="s">
        <v>1389</v>
      </c>
      <c r="J728" s="11" t="s">
        <v>401</v>
      </c>
      <c r="K728" s="11" t="s">
        <v>1575</v>
      </c>
      <c r="L728" s="11">
        <v>25</v>
      </c>
      <c r="M728" s="22"/>
    </row>
    <row r="729" spans="1:13">
      <c r="A729" s="11">
        <v>1</v>
      </c>
      <c r="B729" s="11" t="s">
        <v>1197</v>
      </c>
      <c r="C729" s="11" t="s">
        <v>1198</v>
      </c>
      <c r="D729" s="11" t="s">
        <v>1195</v>
      </c>
      <c r="E729" s="11" t="s">
        <v>4232</v>
      </c>
      <c r="F729" s="11" t="s">
        <v>3940</v>
      </c>
      <c r="G729" s="11" t="s">
        <v>1196</v>
      </c>
      <c r="H729" s="11">
        <v>169</v>
      </c>
      <c r="I729" s="18" t="s">
        <v>1389</v>
      </c>
      <c r="J729" s="11" t="s">
        <v>401</v>
      </c>
      <c r="K729" s="11" t="s">
        <v>1575</v>
      </c>
      <c r="L729" s="11">
        <v>25</v>
      </c>
      <c r="M729" s="22"/>
    </row>
    <row r="730" spans="1:13">
      <c r="A730" s="11">
        <v>1</v>
      </c>
      <c r="B730" s="11" t="s">
        <v>1199</v>
      </c>
      <c r="C730" s="11" t="s">
        <v>1200</v>
      </c>
      <c r="D730" s="11" t="s">
        <v>1195</v>
      </c>
      <c r="E730" s="11" t="s">
        <v>4232</v>
      </c>
      <c r="F730" s="11" t="s">
        <v>3948</v>
      </c>
      <c r="G730" s="11" t="s">
        <v>1196</v>
      </c>
      <c r="H730" s="11">
        <v>70</v>
      </c>
      <c r="I730" s="18" t="s">
        <v>1389</v>
      </c>
      <c r="J730" s="11" t="s">
        <v>401</v>
      </c>
      <c r="K730" s="11" t="s">
        <v>1575</v>
      </c>
      <c r="L730" s="11">
        <v>25</v>
      </c>
      <c r="M730" s="22"/>
    </row>
    <row r="731" spans="1:13">
      <c r="A731" s="11">
        <v>1</v>
      </c>
      <c r="B731" s="11" t="s">
        <v>1201</v>
      </c>
      <c r="C731" s="11" t="s">
        <v>1202</v>
      </c>
      <c r="D731" s="11" t="s">
        <v>1195</v>
      </c>
      <c r="E731" s="11" t="s">
        <v>5123</v>
      </c>
      <c r="F731" s="11" t="s">
        <v>3942</v>
      </c>
      <c r="G731" s="11" t="s">
        <v>1196</v>
      </c>
      <c r="H731" s="11">
        <v>63</v>
      </c>
      <c r="I731" s="18" t="s">
        <v>1389</v>
      </c>
      <c r="J731" s="11" t="s">
        <v>401</v>
      </c>
      <c r="K731" s="11" t="s">
        <v>1575</v>
      </c>
      <c r="L731" s="11">
        <v>25</v>
      </c>
      <c r="M731" s="22"/>
    </row>
    <row r="732" spans="1:13">
      <c r="A732" s="11">
        <v>1</v>
      </c>
      <c r="B732" s="11" t="s">
        <v>1203</v>
      </c>
      <c r="C732" s="11" t="s">
        <v>1204</v>
      </c>
      <c r="D732" s="11" t="s">
        <v>1195</v>
      </c>
      <c r="E732" s="11" t="s">
        <v>5123</v>
      </c>
      <c r="F732" s="11" t="s">
        <v>3940</v>
      </c>
      <c r="G732" s="11" t="s">
        <v>1196</v>
      </c>
      <c r="H732" s="11">
        <v>150</v>
      </c>
      <c r="I732" s="18" t="s">
        <v>1389</v>
      </c>
      <c r="J732" s="11" t="s">
        <v>401</v>
      </c>
      <c r="K732" s="11" t="s">
        <v>1575</v>
      </c>
      <c r="L732" s="11">
        <v>25</v>
      </c>
      <c r="M732" s="22"/>
    </row>
    <row r="733" spans="1:13">
      <c r="A733" s="11">
        <v>1</v>
      </c>
      <c r="B733" s="11" t="s">
        <v>1205</v>
      </c>
      <c r="C733" s="11" t="s">
        <v>1206</v>
      </c>
      <c r="D733" s="11" t="s">
        <v>1195</v>
      </c>
      <c r="E733" s="11" t="s">
        <v>5123</v>
      </c>
      <c r="F733" s="11" t="s">
        <v>3948</v>
      </c>
      <c r="G733" s="11" t="s">
        <v>1196</v>
      </c>
      <c r="H733" s="11">
        <v>36</v>
      </c>
      <c r="I733" s="18" t="s">
        <v>1389</v>
      </c>
      <c r="J733" s="11" t="s">
        <v>401</v>
      </c>
      <c r="K733" s="11" t="s">
        <v>1575</v>
      </c>
      <c r="L733" s="11">
        <v>25</v>
      </c>
      <c r="M733" s="22"/>
    </row>
    <row r="734" spans="1:13">
      <c r="A734" s="11">
        <v>1</v>
      </c>
      <c r="B734" s="11" t="s">
        <v>1207</v>
      </c>
      <c r="C734" s="11" t="s">
        <v>1208</v>
      </c>
      <c r="D734" s="11" t="s">
        <v>1195</v>
      </c>
      <c r="E734" s="11" t="s">
        <v>4150</v>
      </c>
      <c r="F734" s="11" t="s">
        <v>3942</v>
      </c>
      <c r="G734" s="11" t="s">
        <v>1196</v>
      </c>
      <c r="H734" s="11">
        <v>50</v>
      </c>
      <c r="I734" s="18" t="s">
        <v>1389</v>
      </c>
      <c r="J734" s="11" t="str">
        <f>VLOOKUP(E734,Hoja6!A:B,2,0)</f>
        <v>BUTTERCREAM</v>
      </c>
      <c r="K734" s="11" t="s">
        <v>1575</v>
      </c>
      <c r="L734" s="11">
        <v>25</v>
      </c>
      <c r="M734" s="22"/>
    </row>
    <row r="735" spans="1:13">
      <c r="A735" s="11">
        <v>1</v>
      </c>
      <c r="B735" s="11" t="s">
        <v>1209</v>
      </c>
      <c r="C735" s="11" t="s">
        <v>1210</v>
      </c>
      <c r="D735" s="11" t="s">
        <v>1195</v>
      </c>
      <c r="E735" s="11" t="s">
        <v>4150</v>
      </c>
      <c r="F735" s="11" t="s">
        <v>3940</v>
      </c>
      <c r="G735" s="11" t="s">
        <v>1196</v>
      </c>
      <c r="H735" s="11">
        <v>162</v>
      </c>
      <c r="I735" s="18" t="s">
        <v>1389</v>
      </c>
      <c r="J735" s="11" t="str">
        <f>VLOOKUP(E735,Hoja6!A:B,2,0)</f>
        <v>BUTTERCREAM</v>
      </c>
      <c r="K735" s="11" t="s">
        <v>1575</v>
      </c>
      <c r="L735" s="11">
        <v>25</v>
      </c>
      <c r="M735" s="22"/>
    </row>
    <row r="736" spans="1:13">
      <c r="A736" s="11">
        <v>1</v>
      </c>
      <c r="B736" s="11" t="s">
        <v>1211</v>
      </c>
      <c r="C736" s="11" t="s">
        <v>1212</v>
      </c>
      <c r="D736" s="11" t="s">
        <v>1195</v>
      </c>
      <c r="E736" s="11" t="s">
        <v>4150</v>
      </c>
      <c r="F736" s="11" t="s">
        <v>3948</v>
      </c>
      <c r="G736" s="11" t="s">
        <v>1196</v>
      </c>
      <c r="H736" s="11">
        <v>41</v>
      </c>
      <c r="I736" s="18" t="s">
        <v>1389</v>
      </c>
      <c r="J736" s="11" t="str">
        <f>VLOOKUP(E736,Hoja6!A:B,2,0)</f>
        <v>BUTTERCREAM</v>
      </c>
      <c r="K736" s="11" t="s">
        <v>1575</v>
      </c>
      <c r="L736" s="11">
        <v>25</v>
      </c>
      <c r="M736" s="22"/>
    </row>
    <row r="737" spans="1:13">
      <c r="A737" s="11">
        <v>1</v>
      </c>
      <c r="B737" s="11" t="s">
        <v>1229</v>
      </c>
      <c r="C737" s="11" t="s">
        <v>1230</v>
      </c>
      <c r="D737" s="11" t="s">
        <v>1215</v>
      </c>
      <c r="E737" s="11" t="s">
        <v>1231</v>
      </c>
      <c r="F737" s="11" t="s">
        <v>4192</v>
      </c>
      <c r="G737" s="11" t="s">
        <v>1216</v>
      </c>
      <c r="H737" s="11">
        <v>437</v>
      </c>
      <c r="I737" s="18" t="s">
        <v>1389</v>
      </c>
      <c r="J737" s="11" t="s">
        <v>401</v>
      </c>
      <c r="K737" s="11" t="s">
        <v>1652</v>
      </c>
      <c r="L737" s="11">
        <v>25</v>
      </c>
      <c r="M737" s="22"/>
    </row>
    <row r="738" spans="1:13">
      <c r="A738" s="11">
        <v>1</v>
      </c>
      <c r="B738" s="11" t="s">
        <v>1232</v>
      </c>
      <c r="C738" s="11" t="s">
        <v>1233</v>
      </c>
      <c r="D738" s="11" t="s">
        <v>1215</v>
      </c>
      <c r="E738" s="11" t="s">
        <v>1231</v>
      </c>
      <c r="F738" s="11" t="s">
        <v>4194</v>
      </c>
      <c r="G738" s="11" t="s">
        <v>1216</v>
      </c>
      <c r="H738" s="11">
        <v>458</v>
      </c>
      <c r="I738" s="18" t="s">
        <v>1389</v>
      </c>
      <c r="J738" s="11" t="s">
        <v>401</v>
      </c>
      <c r="K738" s="11" t="s">
        <v>1652</v>
      </c>
      <c r="L738" s="11">
        <v>25</v>
      </c>
      <c r="M738" s="22"/>
    </row>
    <row r="739" spans="1:13" s="13" customFormat="1">
      <c r="A739" s="12">
        <v>1</v>
      </c>
      <c r="B739" s="11" t="s">
        <v>1242</v>
      </c>
      <c r="C739" s="11" t="s">
        <v>1243</v>
      </c>
      <c r="D739" s="11" t="s">
        <v>1215</v>
      </c>
      <c r="E739" s="11" t="s">
        <v>1231</v>
      </c>
      <c r="F739" s="11" t="s">
        <v>3942</v>
      </c>
      <c r="G739" s="11" t="s">
        <v>1216</v>
      </c>
      <c r="H739" s="11">
        <v>689</v>
      </c>
      <c r="I739" s="18" t="s">
        <v>1389</v>
      </c>
      <c r="J739" s="11" t="s">
        <v>401</v>
      </c>
      <c r="K739" s="11" t="s">
        <v>1652</v>
      </c>
      <c r="L739" s="11">
        <v>25</v>
      </c>
      <c r="M739" s="22"/>
    </row>
    <row r="740" spans="1:13">
      <c r="A740" s="11">
        <v>1</v>
      </c>
      <c r="B740" s="11" t="s">
        <v>1244</v>
      </c>
      <c r="C740" s="11" t="s">
        <v>1245</v>
      </c>
      <c r="D740" s="11" t="s">
        <v>1215</v>
      </c>
      <c r="E740" s="11" t="s">
        <v>1246</v>
      </c>
      <c r="F740" s="11" t="s">
        <v>4192</v>
      </c>
      <c r="G740" s="11" t="s">
        <v>1216</v>
      </c>
      <c r="H740" s="11">
        <v>415</v>
      </c>
      <c r="I740" s="18" t="s">
        <v>1389</v>
      </c>
      <c r="J740" s="11" t="s">
        <v>401</v>
      </c>
      <c r="K740" s="11" t="s">
        <v>1652</v>
      </c>
      <c r="L740" s="11">
        <v>25</v>
      </c>
      <c r="M740" s="22"/>
    </row>
    <row r="741" spans="1:13">
      <c r="A741" s="11">
        <v>1</v>
      </c>
      <c r="B741" s="11" t="s">
        <v>1247</v>
      </c>
      <c r="C741" s="11" t="s">
        <v>1248</v>
      </c>
      <c r="D741" s="11" t="s">
        <v>1215</v>
      </c>
      <c r="E741" s="11" t="s">
        <v>1246</v>
      </c>
      <c r="F741" s="11" t="s">
        <v>4194</v>
      </c>
      <c r="G741" s="11" t="s">
        <v>1216</v>
      </c>
      <c r="H741" s="11">
        <v>433</v>
      </c>
      <c r="I741" s="18" t="s">
        <v>1389</v>
      </c>
      <c r="J741" s="11" t="s">
        <v>401</v>
      </c>
      <c r="K741" s="11" t="s">
        <v>1652</v>
      </c>
      <c r="L741" s="11">
        <v>25</v>
      </c>
      <c r="M741" s="22"/>
    </row>
    <row r="742" spans="1:13">
      <c r="A742" s="11">
        <v>1</v>
      </c>
      <c r="B742" s="11" t="s">
        <v>1259</v>
      </c>
      <c r="C742" s="11" t="s">
        <v>1260</v>
      </c>
      <c r="D742" s="11" t="s">
        <v>1261</v>
      </c>
      <c r="E742" s="11" t="s">
        <v>4150</v>
      </c>
      <c r="F742" s="11" t="s">
        <v>4192</v>
      </c>
      <c r="G742" s="11" t="s">
        <v>1262</v>
      </c>
      <c r="H742" s="11">
        <v>127</v>
      </c>
      <c r="I742" s="18" t="s">
        <v>1389</v>
      </c>
      <c r="J742" s="11" t="str">
        <f>VLOOKUP(E742,Hoja6!A:B,2,0)</f>
        <v>BUTTERCREAM</v>
      </c>
      <c r="K742" s="11" t="s">
        <v>1652</v>
      </c>
      <c r="L742" s="11">
        <v>25</v>
      </c>
      <c r="M742" s="22"/>
    </row>
    <row r="743" spans="1:13">
      <c r="A743" s="11">
        <v>1</v>
      </c>
      <c r="B743" s="11" t="s">
        <v>1263</v>
      </c>
      <c r="C743" s="11" t="s">
        <v>1264</v>
      </c>
      <c r="D743" s="11" t="s">
        <v>1261</v>
      </c>
      <c r="E743" s="11" t="s">
        <v>4150</v>
      </c>
      <c r="F743" s="11" t="s">
        <v>4194</v>
      </c>
      <c r="G743" s="11" t="s">
        <v>1262</v>
      </c>
      <c r="H743" s="11">
        <v>122</v>
      </c>
      <c r="I743" s="18" t="s">
        <v>1389</v>
      </c>
      <c r="J743" s="11" t="str">
        <f>VLOOKUP(E743,Hoja6!A:B,2,0)</f>
        <v>BUTTERCREAM</v>
      </c>
      <c r="K743" s="11" t="s">
        <v>1652</v>
      </c>
      <c r="L743" s="11">
        <v>25</v>
      </c>
      <c r="M743" s="22"/>
    </row>
    <row r="744" spans="1:13">
      <c r="A744" s="11">
        <v>1</v>
      </c>
      <c r="B744" s="11" t="s">
        <v>1265</v>
      </c>
      <c r="C744" s="11" t="s">
        <v>1266</v>
      </c>
      <c r="D744" s="11" t="s">
        <v>1261</v>
      </c>
      <c r="E744" s="11" t="s">
        <v>4150</v>
      </c>
      <c r="F744" s="11" t="s">
        <v>4164</v>
      </c>
      <c r="G744" s="11" t="s">
        <v>1262</v>
      </c>
      <c r="H744" s="11">
        <v>104</v>
      </c>
      <c r="I744" s="18" t="s">
        <v>1389</v>
      </c>
      <c r="J744" s="11" t="str">
        <f>VLOOKUP(E744,Hoja6!A:B,2,0)</f>
        <v>BUTTERCREAM</v>
      </c>
      <c r="K744" s="11" t="s">
        <v>1652</v>
      </c>
      <c r="L744" s="11">
        <v>25</v>
      </c>
      <c r="M744" s="22"/>
    </row>
    <row r="745" spans="1:13">
      <c r="A745" s="11">
        <v>1</v>
      </c>
      <c r="B745" s="11" t="s">
        <v>1267</v>
      </c>
      <c r="C745" s="11" t="s">
        <v>1268</v>
      </c>
      <c r="D745" s="11" t="s">
        <v>1261</v>
      </c>
      <c r="E745" s="11" t="s">
        <v>4150</v>
      </c>
      <c r="F745" s="11" t="s">
        <v>4146</v>
      </c>
      <c r="G745" s="11" t="s">
        <v>1262</v>
      </c>
      <c r="H745" s="11">
        <v>118</v>
      </c>
      <c r="I745" s="18" t="s">
        <v>1389</v>
      </c>
      <c r="J745" s="11" t="str">
        <f>VLOOKUP(E745,Hoja6!A:B,2,0)</f>
        <v>BUTTERCREAM</v>
      </c>
      <c r="K745" s="11" t="s">
        <v>1652</v>
      </c>
      <c r="L745" s="11">
        <v>25</v>
      </c>
      <c r="M745" s="22"/>
    </row>
    <row r="746" spans="1:13">
      <c r="A746" s="11">
        <v>1</v>
      </c>
      <c r="B746" s="11" t="s">
        <v>1269</v>
      </c>
      <c r="C746" s="11" t="s">
        <v>1270</v>
      </c>
      <c r="D746" s="11" t="s">
        <v>1261</v>
      </c>
      <c r="E746" s="11" t="s">
        <v>4150</v>
      </c>
      <c r="F746" s="11" t="s">
        <v>4148</v>
      </c>
      <c r="G746" s="11" t="s">
        <v>1262</v>
      </c>
      <c r="H746" s="11">
        <v>67</v>
      </c>
      <c r="I746" s="18" t="s">
        <v>1389</v>
      </c>
      <c r="J746" s="11" t="str">
        <f>VLOOKUP(E746,Hoja6!A:B,2,0)</f>
        <v>BUTTERCREAM</v>
      </c>
      <c r="K746" s="11" t="s">
        <v>1652</v>
      </c>
      <c r="L746" s="11">
        <v>25</v>
      </c>
      <c r="M746" s="22"/>
    </row>
    <row r="747" spans="1:13">
      <c r="A747" s="11">
        <v>1</v>
      </c>
      <c r="B747" s="11" t="s">
        <v>1271</v>
      </c>
      <c r="C747" s="11" t="s">
        <v>1272</v>
      </c>
      <c r="D747" s="11" t="s">
        <v>1261</v>
      </c>
      <c r="E747" s="11" t="s">
        <v>4150</v>
      </c>
      <c r="F747" s="11" t="s">
        <v>3942</v>
      </c>
      <c r="G747" s="11" t="s">
        <v>1262</v>
      </c>
      <c r="H747" s="11">
        <v>112</v>
      </c>
      <c r="I747" s="18" t="s">
        <v>1389</v>
      </c>
      <c r="J747" s="11" t="str">
        <f>VLOOKUP(E747,Hoja6!A:B,2,0)</f>
        <v>BUTTERCREAM</v>
      </c>
      <c r="K747" s="11" t="s">
        <v>1652</v>
      </c>
      <c r="L747" s="11">
        <v>25</v>
      </c>
      <c r="M747" s="22"/>
    </row>
    <row r="748" spans="1:13">
      <c r="A748" s="11">
        <v>1</v>
      </c>
      <c r="B748" s="11" t="s">
        <v>1313</v>
      </c>
      <c r="C748" s="11" t="s">
        <v>1314</v>
      </c>
      <c r="D748" s="11" t="s">
        <v>1315</v>
      </c>
      <c r="E748" s="11" t="s">
        <v>3958</v>
      </c>
      <c r="F748" s="11" t="s">
        <v>3942</v>
      </c>
      <c r="G748" s="11" t="s">
        <v>1316</v>
      </c>
      <c r="H748" s="11">
        <v>16</v>
      </c>
      <c r="I748" s="18" t="s">
        <v>1389</v>
      </c>
      <c r="J748" s="11" t="str">
        <f>VLOOKUP(E748,Hoja6!A:B,2,0)</f>
        <v>BEIGE</v>
      </c>
      <c r="K748" s="11" t="s">
        <v>1575</v>
      </c>
      <c r="L748" s="11">
        <v>25</v>
      </c>
      <c r="M748" s="22"/>
    </row>
    <row r="749" spans="1:13">
      <c r="A749" s="11">
        <v>1</v>
      </c>
      <c r="B749" s="11" t="s">
        <v>1317</v>
      </c>
      <c r="C749" s="11" t="s">
        <v>1318</v>
      </c>
      <c r="D749" s="11" t="s">
        <v>1315</v>
      </c>
      <c r="E749" s="11" t="s">
        <v>3958</v>
      </c>
      <c r="F749" s="11" t="s">
        <v>3940</v>
      </c>
      <c r="G749" s="11" t="s">
        <v>1316</v>
      </c>
      <c r="H749" s="11">
        <v>128</v>
      </c>
      <c r="I749" s="18" t="s">
        <v>1389</v>
      </c>
      <c r="J749" s="11" t="str">
        <f>VLOOKUP(E749,Hoja6!A:B,2,0)</f>
        <v>BEIGE</v>
      </c>
      <c r="K749" s="11" t="s">
        <v>1575</v>
      </c>
      <c r="L749" s="11">
        <v>25</v>
      </c>
      <c r="M749" s="22"/>
    </row>
    <row r="750" spans="1:13">
      <c r="A750" s="11">
        <v>1</v>
      </c>
      <c r="B750" s="11" t="s">
        <v>1319</v>
      </c>
      <c r="C750" s="11" t="s">
        <v>1320</v>
      </c>
      <c r="D750" s="11" t="s">
        <v>1315</v>
      </c>
      <c r="E750" s="11" t="s">
        <v>3958</v>
      </c>
      <c r="F750" s="11" t="s">
        <v>3948</v>
      </c>
      <c r="G750" s="11" t="s">
        <v>1316</v>
      </c>
      <c r="H750" s="11">
        <v>143</v>
      </c>
      <c r="I750" s="18" t="s">
        <v>1389</v>
      </c>
      <c r="J750" s="11" t="str">
        <f>VLOOKUP(E750,Hoja6!A:B,2,0)</f>
        <v>BEIGE</v>
      </c>
      <c r="K750" s="11" t="s">
        <v>1575</v>
      </c>
      <c r="L750" s="11">
        <v>25</v>
      </c>
      <c r="M750" s="22"/>
    </row>
    <row r="751" spans="1:13">
      <c r="A751" s="11">
        <v>1</v>
      </c>
      <c r="B751" s="11" t="s">
        <v>1321</v>
      </c>
      <c r="C751" s="11" t="s">
        <v>1322</v>
      </c>
      <c r="D751" s="11" t="s">
        <v>1315</v>
      </c>
      <c r="E751" s="11" t="s">
        <v>3958</v>
      </c>
      <c r="F751" s="11" t="s">
        <v>3929</v>
      </c>
      <c r="G751" s="11" t="s">
        <v>1316</v>
      </c>
      <c r="H751" s="11">
        <v>42</v>
      </c>
      <c r="I751" s="18" t="s">
        <v>1389</v>
      </c>
      <c r="J751" s="11" t="str">
        <f>VLOOKUP(E751,Hoja6!A:B,2,0)</f>
        <v>BEIGE</v>
      </c>
      <c r="K751" s="11" t="s">
        <v>1575</v>
      </c>
      <c r="L751" s="11">
        <v>25</v>
      </c>
      <c r="M751" s="22"/>
    </row>
    <row r="752" spans="1:13">
      <c r="A752" s="11">
        <v>1</v>
      </c>
      <c r="B752" s="11" t="s">
        <v>1323</v>
      </c>
      <c r="C752" s="11" t="s">
        <v>1324</v>
      </c>
      <c r="D752" s="11" t="s">
        <v>1325</v>
      </c>
      <c r="E752" s="11" t="s">
        <v>4099</v>
      </c>
      <c r="F752" s="11" t="s">
        <v>4192</v>
      </c>
      <c r="G752" s="11" t="s">
        <v>1326</v>
      </c>
      <c r="H752" s="11">
        <v>8</v>
      </c>
      <c r="I752" s="18" t="s">
        <v>1389</v>
      </c>
      <c r="J752" s="11" t="str">
        <f>VLOOKUP(E752,Hoja6!A:B,2,0)</f>
        <v>NAVY BLUE</v>
      </c>
      <c r="K752" s="11" t="s">
        <v>1575</v>
      </c>
      <c r="L752" s="11">
        <v>25</v>
      </c>
      <c r="M752" s="22"/>
    </row>
    <row r="753" spans="1:13">
      <c r="A753" s="11">
        <v>1</v>
      </c>
      <c r="B753" s="11" t="s">
        <v>1327</v>
      </c>
      <c r="C753" s="11" t="s">
        <v>1328</v>
      </c>
      <c r="D753" s="11" t="s">
        <v>1325</v>
      </c>
      <c r="E753" s="11" t="s">
        <v>4099</v>
      </c>
      <c r="F753" s="11" t="s">
        <v>4194</v>
      </c>
      <c r="G753" s="11" t="s">
        <v>1326</v>
      </c>
      <c r="H753" s="11">
        <v>10</v>
      </c>
      <c r="I753" s="18" t="s">
        <v>1389</v>
      </c>
      <c r="J753" s="11" t="str">
        <f>VLOOKUP(E753,Hoja6!A:B,2,0)</f>
        <v>NAVY BLUE</v>
      </c>
      <c r="K753" s="11" t="s">
        <v>1575</v>
      </c>
      <c r="L753" s="11">
        <v>25</v>
      </c>
      <c r="M753" s="22"/>
    </row>
    <row r="754" spans="1:13">
      <c r="A754" s="11">
        <v>2</v>
      </c>
      <c r="B754" s="11" t="str">
        <f>VLOOKUP(C754,'EAN BASE'!A:B,2,0)</f>
        <v>7909989024133</v>
      </c>
      <c r="C754" s="19" t="s">
        <v>3926</v>
      </c>
      <c r="D754" s="20" t="s">
        <v>3927</v>
      </c>
      <c r="E754" s="20" t="s">
        <v>3928</v>
      </c>
      <c r="F754" s="11" t="s">
        <v>3929</v>
      </c>
      <c r="G754" s="11" t="s">
        <v>3925</v>
      </c>
      <c r="H754" s="11">
        <v>7</v>
      </c>
      <c r="I754" s="11" t="s">
        <v>3930</v>
      </c>
      <c r="J754" s="11" t="str">
        <f>VLOOKUP(C754,Hoja5!A:G,4,0)</f>
        <v>WHITE/WHITE/BLUE STAR/BLUE</v>
      </c>
      <c r="K754" s="11" t="str">
        <f>VLOOKUP(C754,Hoja5!A:G,6,0)</f>
        <v>MASCULINO</v>
      </c>
      <c r="L754" s="11">
        <f>VLOOKUP(C754,Hoja5!A:G,7,0)</f>
        <v>32</v>
      </c>
      <c r="M754" s="22"/>
    </row>
    <row r="755" spans="1:13">
      <c r="A755" s="11">
        <v>2</v>
      </c>
      <c r="B755" s="11" t="str">
        <f>VLOOKUP(C755,'EAN BASE'!A:B,2,0)</f>
        <v>7890732103888</v>
      </c>
      <c r="C755" s="19" t="s">
        <v>3932</v>
      </c>
      <c r="D755" s="20" t="s">
        <v>3933</v>
      </c>
      <c r="E755" s="20" t="s">
        <v>3934</v>
      </c>
      <c r="F755" s="11" t="s">
        <v>3929</v>
      </c>
      <c r="G755" s="11" t="s">
        <v>3931</v>
      </c>
      <c r="H755" s="11">
        <v>1</v>
      </c>
      <c r="I755" s="11" t="s">
        <v>3935</v>
      </c>
      <c r="J755" s="11" t="str">
        <f>VLOOKUP(C755,Hoja5!A:G,4,0)</f>
        <v>SALMON</v>
      </c>
      <c r="K755" s="11" t="str">
        <f>VLOOKUP(C755,Hoja5!A:G,6,0)</f>
        <v>UNISEX</v>
      </c>
      <c r="L755" s="11">
        <f>VLOOKUP(C755,Hoja5!A:G,7,0)</f>
        <v>20</v>
      </c>
      <c r="M755" s="22"/>
    </row>
    <row r="756" spans="1:13">
      <c r="A756" s="11">
        <v>2</v>
      </c>
      <c r="B756" s="11" t="str">
        <f>VLOOKUP(C756,'EAN BASE'!A:B,2,0)</f>
        <v>7909843837725</v>
      </c>
      <c r="C756" s="19" t="s">
        <v>3937</v>
      </c>
      <c r="D756" s="20" t="s">
        <v>3938</v>
      </c>
      <c r="E756" s="20" t="s">
        <v>3939</v>
      </c>
      <c r="F756" s="11" t="s">
        <v>3940</v>
      </c>
      <c r="G756" s="11" t="s">
        <v>3936</v>
      </c>
      <c r="H756" s="11">
        <v>36</v>
      </c>
      <c r="I756" s="11" t="s">
        <v>3930</v>
      </c>
      <c r="J756" s="11" t="str">
        <f>VLOOKUP(C756,Hoja5!A:G,4,0)</f>
        <v>BEGE/ROSADO FUERTE</v>
      </c>
      <c r="K756" s="11" t="str">
        <f>VLOOKUP(C756,Hoja5!A:G,6,0)</f>
        <v>FEMENINO</v>
      </c>
      <c r="L756" s="11">
        <f>VLOOKUP(C756,Hoja5!A:G,7,0)</f>
        <v>20</v>
      </c>
      <c r="M756" s="22"/>
    </row>
    <row r="757" spans="1:13">
      <c r="A757" s="11">
        <v>2</v>
      </c>
      <c r="B757" s="11" t="str">
        <f>VLOOKUP(C757,'EAN BASE'!A:B,2,0)</f>
        <v>7909843837718</v>
      </c>
      <c r="C757" s="19" t="s">
        <v>3941</v>
      </c>
      <c r="D757" s="20" t="s">
        <v>3938</v>
      </c>
      <c r="E757" s="20" t="s">
        <v>3939</v>
      </c>
      <c r="F757" s="11" t="s">
        <v>3942</v>
      </c>
      <c r="G757" s="11" t="s">
        <v>3936</v>
      </c>
      <c r="H757" s="11">
        <v>29</v>
      </c>
      <c r="I757" s="11" t="s">
        <v>3930</v>
      </c>
      <c r="J757" s="11" t="str">
        <f>VLOOKUP(C757,Hoja5!A:G,4,0)</f>
        <v>BEGE/ROSADO FUERTE</v>
      </c>
      <c r="K757" s="11" t="str">
        <f>VLOOKUP(C757,Hoja5!A:G,6,0)</f>
        <v>FEMENINO</v>
      </c>
      <c r="L757" s="11">
        <f>VLOOKUP(C757,Hoja5!A:G,7,0)</f>
        <v>20</v>
      </c>
      <c r="M757" s="22"/>
    </row>
    <row r="758" spans="1:13">
      <c r="A758" s="11">
        <v>2</v>
      </c>
      <c r="B758" s="11" t="str">
        <f>VLOOKUP(C758,'EAN BASE'!A:B,2,0)</f>
        <v>7909989229736</v>
      </c>
      <c r="C758" s="19" t="s">
        <v>3944</v>
      </c>
      <c r="D758" s="20" t="s">
        <v>3945</v>
      </c>
      <c r="E758" s="20" t="s">
        <v>3946</v>
      </c>
      <c r="F758" s="11" t="s">
        <v>3929</v>
      </c>
      <c r="G758" s="11" t="s">
        <v>3943</v>
      </c>
      <c r="H758" s="11">
        <v>11</v>
      </c>
      <c r="I758" s="11" t="s">
        <v>3930</v>
      </c>
      <c r="J758" s="11" t="str">
        <f>VLOOKUP(C758,Hoja5!A:G,4,0)</f>
        <v>PINK FLUX</v>
      </c>
      <c r="K758" s="11" t="str">
        <f>VLOOKUP(C758,Hoja5!A:G,6,0)</f>
        <v>FEMENINO</v>
      </c>
      <c r="L758" s="11">
        <f>VLOOKUP(C758,Hoja5!A:G,7,0)</f>
        <v>25</v>
      </c>
      <c r="M758" s="22"/>
    </row>
    <row r="759" spans="1:13">
      <c r="A759" s="11">
        <v>2</v>
      </c>
      <c r="B759" s="11" t="str">
        <f>VLOOKUP(C759,'EAN BASE'!A:B,2,0)</f>
        <v>7891109837924</v>
      </c>
      <c r="C759" s="19" t="s">
        <v>3947</v>
      </c>
      <c r="D759" s="20" t="s">
        <v>3933</v>
      </c>
      <c r="E759" s="20" t="s">
        <v>3934</v>
      </c>
      <c r="F759" s="11" t="s">
        <v>3948</v>
      </c>
      <c r="G759" s="11" t="s">
        <v>3931</v>
      </c>
      <c r="H759" s="11">
        <v>3</v>
      </c>
      <c r="I759" s="11" t="s">
        <v>3935</v>
      </c>
      <c r="J759" s="11" t="str">
        <f>VLOOKUP(C759,Hoja5!A:G,4,0)</f>
        <v>SALMON</v>
      </c>
      <c r="K759" s="11" t="str">
        <f>VLOOKUP(C759,Hoja5!A:G,6,0)</f>
        <v>UNISEX</v>
      </c>
      <c r="L759" s="11">
        <f>VLOOKUP(C759,Hoja5!A:G,7,0)</f>
        <v>20</v>
      </c>
      <c r="M759" s="22"/>
    </row>
    <row r="760" spans="1:13">
      <c r="A760" s="11">
        <v>2</v>
      </c>
      <c r="B760" s="11" t="str">
        <f>VLOOKUP(C760,'EAN BASE'!A:B,2,0)</f>
        <v>7890732103857</v>
      </c>
      <c r="C760" s="19" t="s">
        <v>3949</v>
      </c>
      <c r="D760" s="20" t="s">
        <v>3933</v>
      </c>
      <c r="E760" s="20" t="s">
        <v>3934</v>
      </c>
      <c r="F760" s="11" t="s">
        <v>3950</v>
      </c>
      <c r="G760" s="11" t="s">
        <v>3931</v>
      </c>
      <c r="H760" s="11">
        <v>12</v>
      </c>
      <c r="I760" s="11" t="s">
        <v>3935</v>
      </c>
      <c r="J760" s="11" t="str">
        <f>VLOOKUP(C760,Hoja5!A:G,4,0)</f>
        <v>SALMON</v>
      </c>
      <c r="K760" s="11" t="str">
        <f>VLOOKUP(C760,Hoja5!A:G,6,0)</f>
        <v>UNISEX</v>
      </c>
      <c r="L760" s="11">
        <f>VLOOKUP(C760,Hoja5!A:G,7,0)</f>
        <v>20</v>
      </c>
      <c r="M760" s="22"/>
    </row>
    <row r="761" spans="1:13">
      <c r="A761" s="11">
        <v>2</v>
      </c>
      <c r="B761" s="11" t="str">
        <f>VLOOKUP(C761,'EAN BASE'!A:B,2,0)</f>
        <v>7890732103864</v>
      </c>
      <c r="C761" s="19" t="s">
        <v>3951</v>
      </c>
      <c r="D761" s="20" t="s">
        <v>3933</v>
      </c>
      <c r="E761" s="20" t="s">
        <v>3934</v>
      </c>
      <c r="F761" s="11" t="s">
        <v>3942</v>
      </c>
      <c r="G761" s="11" t="s">
        <v>3931</v>
      </c>
      <c r="H761" s="11">
        <v>3</v>
      </c>
      <c r="I761" s="11" t="s">
        <v>3935</v>
      </c>
      <c r="J761" s="11" t="str">
        <f>VLOOKUP(C761,Hoja5!A:G,4,0)</f>
        <v>SALMON</v>
      </c>
      <c r="K761" s="11" t="str">
        <f>VLOOKUP(C761,Hoja5!A:G,6,0)</f>
        <v>UNISEX</v>
      </c>
      <c r="L761" s="11">
        <f>VLOOKUP(C761,Hoja5!A:G,7,0)</f>
        <v>20</v>
      </c>
      <c r="M761" s="22"/>
    </row>
    <row r="762" spans="1:13">
      <c r="A762" s="11">
        <v>2</v>
      </c>
      <c r="B762" s="11" t="str">
        <f>VLOOKUP(C762,'EAN BASE'!A:B,2,0)</f>
        <v>7909843946236</v>
      </c>
      <c r="C762" s="19" t="s">
        <v>3953</v>
      </c>
      <c r="D762" s="20" t="s">
        <v>3954</v>
      </c>
      <c r="E762" s="20" t="s">
        <v>3955</v>
      </c>
      <c r="F762" s="11" t="s">
        <v>3929</v>
      </c>
      <c r="G762" s="11" t="s">
        <v>3952</v>
      </c>
      <c r="H762" s="11">
        <v>12</v>
      </c>
      <c r="I762" s="11" t="s">
        <v>3930</v>
      </c>
      <c r="J762" s="11" t="str">
        <f>VLOOKUP(C762,Hoja5!A:G,4,0)</f>
        <v>CANARIO/ENERGY</v>
      </c>
      <c r="K762" s="11" t="str">
        <f>VLOOKUP(C762,Hoja5!A:G,6,0)</f>
        <v>FEMENINO</v>
      </c>
      <c r="L762" s="11">
        <f>VLOOKUP(C762,Hoja5!A:G,7,0)</f>
        <v>20</v>
      </c>
      <c r="M762" s="22"/>
    </row>
    <row r="763" spans="1:13">
      <c r="A763" s="11">
        <v>2</v>
      </c>
      <c r="B763" s="11" t="str">
        <f>VLOOKUP(C763,'EAN BASE'!A:B,2,0)</f>
        <v>7890732103871</v>
      </c>
      <c r="C763" s="19" t="s">
        <v>3956</v>
      </c>
      <c r="D763" s="20" t="s">
        <v>3933</v>
      </c>
      <c r="E763" s="20" t="s">
        <v>3934</v>
      </c>
      <c r="F763" s="11" t="s">
        <v>3940</v>
      </c>
      <c r="G763" s="11" t="s">
        <v>3931</v>
      </c>
      <c r="H763" s="11">
        <v>20</v>
      </c>
      <c r="I763" s="11" t="s">
        <v>3935</v>
      </c>
      <c r="J763" s="11" t="str">
        <f>VLOOKUP(C763,Hoja5!A:G,4,0)</f>
        <v>SALMON</v>
      </c>
      <c r="K763" s="11" t="str">
        <f>VLOOKUP(C763,Hoja5!A:G,6,0)</f>
        <v>UNISEX</v>
      </c>
      <c r="L763" s="11">
        <f>VLOOKUP(C763,Hoja5!A:G,7,0)</f>
        <v>20</v>
      </c>
      <c r="M763" s="22"/>
    </row>
    <row r="764" spans="1:13">
      <c r="A764" s="11">
        <v>2</v>
      </c>
      <c r="B764" s="11" t="str">
        <f>VLOOKUP(C764,'EAN BASE'!A:B,2,0)</f>
        <v>7909989480038</v>
      </c>
      <c r="C764" s="19" t="s">
        <v>3957</v>
      </c>
      <c r="D764" s="20" t="s">
        <v>3927</v>
      </c>
      <c r="E764" s="20" t="s">
        <v>3958</v>
      </c>
      <c r="F764" s="11" t="s">
        <v>3929</v>
      </c>
      <c r="G764" s="11" t="s">
        <v>3925</v>
      </c>
      <c r="H764" s="11">
        <v>80</v>
      </c>
      <c r="I764" s="11" t="s">
        <v>3959</v>
      </c>
      <c r="J764" s="11" t="str">
        <f>VLOOKUP(C764,Hoja5!A:G,4,0)</f>
        <v>BEIGE</v>
      </c>
      <c r="K764" s="11" t="str">
        <f>VLOOKUP(C764,Hoja5!A:G,6,0)</f>
        <v>MASCULINO</v>
      </c>
      <c r="L764" s="11">
        <f>VLOOKUP(C764,Hoja5!A:G,7,0)</f>
        <v>32</v>
      </c>
      <c r="M764" s="22"/>
    </row>
    <row r="765" spans="1:13">
      <c r="A765" s="11">
        <v>2</v>
      </c>
      <c r="B765" s="11" t="str">
        <f>VLOOKUP(C765,'EAN BASE'!A:B,2,0)</f>
        <v>7909989480021</v>
      </c>
      <c r="C765" s="19" t="s">
        <v>3960</v>
      </c>
      <c r="D765" s="20" t="s">
        <v>3927</v>
      </c>
      <c r="E765" s="20" t="s">
        <v>3958</v>
      </c>
      <c r="F765" s="11" t="s">
        <v>3948</v>
      </c>
      <c r="G765" s="11" t="s">
        <v>3925</v>
      </c>
      <c r="H765" s="11">
        <v>85</v>
      </c>
      <c r="I765" s="11" t="s">
        <v>3959</v>
      </c>
      <c r="J765" s="11" t="str">
        <f>VLOOKUP(C765,Hoja5!A:G,4,0)</f>
        <v>BEIGE</v>
      </c>
      <c r="K765" s="11" t="str">
        <f>VLOOKUP(C765,Hoja5!A:G,6,0)</f>
        <v>MASCULINO</v>
      </c>
      <c r="L765" s="11">
        <f>VLOOKUP(C765,Hoja5!A:G,7,0)</f>
        <v>32</v>
      </c>
      <c r="M765" s="22"/>
    </row>
    <row r="766" spans="1:13">
      <c r="A766" s="11">
        <v>2</v>
      </c>
      <c r="B766" s="11" t="str">
        <f>VLOOKUP(C766,'EAN BASE'!A:B,2,0)</f>
        <v>7909989024126</v>
      </c>
      <c r="C766" s="19" t="s">
        <v>3961</v>
      </c>
      <c r="D766" s="20" t="s">
        <v>3927</v>
      </c>
      <c r="E766" s="20" t="s">
        <v>3928</v>
      </c>
      <c r="F766" s="11" t="s">
        <v>3948</v>
      </c>
      <c r="G766" s="11" t="s">
        <v>3925</v>
      </c>
      <c r="H766" s="11">
        <v>46</v>
      </c>
      <c r="I766" s="11" t="s">
        <v>3930</v>
      </c>
      <c r="J766" s="11" t="str">
        <f>VLOOKUP(C766,Hoja5!A:G,4,0)</f>
        <v>WHITE/WHITE/BLUE STAR/BLUE</v>
      </c>
      <c r="K766" s="11" t="str">
        <f>VLOOKUP(C766,Hoja5!A:G,6,0)</f>
        <v>MASCULINO</v>
      </c>
      <c r="L766" s="11">
        <f>VLOOKUP(C766,Hoja5!A:G,7,0)</f>
        <v>32</v>
      </c>
      <c r="M766" s="22"/>
    </row>
    <row r="767" spans="1:13">
      <c r="A767" s="11">
        <v>2</v>
      </c>
      <c r="B767" s="11" t="str">
        <f>VLOOKUP(C767,'EAN BASE'!A:B,2,0)</f>
        <v>7909989480076</v>
      </c>
      <c r="C767" s="19" t="s">
        <v>3962</v>
      </c>
      <c r="D767" s="20" t="s">
        <v>3927</v>
      </c>
      <c r="E767" s="20" t="s">
        <v>3963</v>
      </c>
      <c r="F767" s="11" t="s">
        <v>3948</v>
      </c>
      <c r="G767" s="11" t="s">
        <v>3925</v>
      </c>
      <c r="H767" s="11">
        <v>84</v>
      </c>
      <c r="I767" s="11" t="s">
        <v>3959</v>
      </c>
      <c r="J767" s="11" t="str">
        <f>VLOOKUP(C767,Hoja5!A:G,4,0)</f>
        <v>BC/AZ/AZGR</v>
      </c>
      <c r="K767" s="11" t="str">
        <f>VLOOKUP(C767,Hoja5!A:G,6,0)</f>
        <v>MASCULINO</v>
      </c>
      <c r="L767" s="11">
        <f>VLOOKUP(C767,Hoja5!A:G,7,0)</f>
        <v>32</v>
      </c>
      <c r="M767" s="22"/>
    </row>
    <row r="768" spans="1:13">
      <c r="A768" s="11">
        <v>2</v>
      </c>
      <c r="B768" s="11" t="str">
        <f>VLOOKUP(C768,'EAN BASE'!A:B,2,0)</f>
        <v>7909989480083</v>
      </c>
      <c r="C768" s="19" t="s">
        <v>3964</v>
      </c>
      <c r="D768" s="20" t="s">
        <v>3927</v>
      </c>
      <c r="E768" s="20" t="s">
        <v>3963</v>
      </c>
      <c r="F768" s="11" t="s">
        <v>3929</v>
      </c>
      <c r="G768" s="11" t="s">
        <v>3925</v>
      </c>
      <c r="H768" s="11">
        <v>84</v>
      </c>
      <c r="I768" s="11" t="s">
        <v>3959</v>
      </c>
      <c r="J768" s="11" t="str">
        <f>VLOOKUP(C768,Hoja5!A:G,4,0)</f>
        <v>BC/AZ/AZGR</v>
      </c>
      <c r="K768" s="11" t="str">
        <f>VLOOKUP(C768,Hoja5!A:G,6,0)</f>
        <v>MASCULINO</v>
      </c>
      <c r="L768" s="11">
        <f>VLOOKUP(C768,Hoja5!A:G,7,0)</f>
        <v>32</v>
      </c>
      <c r="M768" s="22"/>
    </row>
    <row r="769" spans="1:13">
      <c r="A769" s="11">
        <v>2</v>
      </c>
      <c r="B769" s="11" t="str">
        <f>VLOOKUP(C769,'EAN BASE'!A:B,2,0)</f>
        <v>7909989003633</v>
      </c>
      <c r="C769" s="19" t="s">
        <v>3966</v>
      </c>
      <c r="D769" s="20" t="s">
        <v>3967</v>
      </c>
      <c r="E769" s="20" t="s">
        <v>3968</v>
      </c>
      <c r="F769" s="11" t="s">
        <v>3969</v>
      </c>
      <c r="G769" s="11" t="s">
        <v>3965</v>
      </c>
      <c r="H769" s="11">
        <v>7</v>
      </c>
      <c r="I769" s="11" t="s">
        <v>3930</v>
      </c>
      <c r="J769" s="11" t="str">
        <f>VLOOKUP(C769,Hoja5!A:G,4,0)</f>
        <v>NEGRO DE LA PAJA / BEIGE</v>
      </c>
      <c r="K769" s="11" t="str">
        <f>VLOOKUP(C769,Hoja5!A:G,6,0)</f>
        <v>MASCULINO</v>
      </c>
      <c r="L769" s="11">
        <f>VLOOKUP(C769,Hoja5!A:G,7,0)</f>
        <v>25</v>
      </c>
      <c r="M769" s="22"/>
    </row>
    <row r="770" spans="1:13">
      <c r="A770" s="11">
        <v>2</v>
      </c>
      <c r="B770" s="11" t="str">
        <f>VLOOKUP(C770,'EAN BASE'!A:B,2,0)</f>
        <v>7909843930853</v>
      </c>
      <c r="C770" s="19" t="s">
        <v>3971</v>
      </c>
      <c r="D770" s="20" t="s">
        <v>3972</v>
      </c>
      <c r="E770" s="20" t="s">
        <v>3973</v>
      </c>
      <c r="F770" s="11" t="s">
        <v>3940</v>
      </c>
      <c r="G770" s="11" t="s">
        <v>3970</v>
      </c>
      <c r="H770" s="11">
        <v>28</v>
      </c>
      <c r="I770" s="11" t="s">
        <v>3930</v>
      </c>
      <c r="J770" s="11" t="str">
        <f>VLOOKUP(C770,Hoja5!A:G,4,0)</f>
        <v>NEGRO/NEGRO/ROJO RUBI</v>
      </c>
      <c r="K770" s="11" t="str">
        <f>VLOOKUP(C770,Hoja5!A:G,6,0)</f>
        <v>MASCULINO</v>
      </c>
      <c r="L770" s="11">
        <f>VLOOKUP(C770,Hoja5!A:G,7,0)</f>
        <v>25</v>
      </c>
      <c r="M770" s="22"/>
    </row>
    <row r="771" spans="1:13">
      <c r="A771" s="11">
        <v>2</v>
      </c>
      <c r="B771" s="11" t="str">
        <f>VLOOKUP(C771,'EAN BASE'!A:B,2,0)</f>
        <v>7909843930846</v>
      </c>
      <c r="C771" s="19" t="s">
        <v>3974</v>
      </c>
      <c r="D771" s="20" t="s">
        <v>3972</v>
      </c>
      <c r="E771" s="20" t="s">
        <v>3973</v>
      </c>
      <c r="F771" s="11" t="s">
        <v>3942</v>
      </c>
      <c r="G771" s="11" t="s">
        <v>3970</v>
      </c>
      <c r="H771" s="11">
        <v>11</v>
      </c>
      <c r="I771" s="11" t="s">
        <v>3930</v>
      </c>
      <c r="J771" s="11" t="str">
        <f>VLOOKUP(C771,Hoja5!A:G,4,0)</f>
        <v>NEGRO/NEGRO/ROJO RUBI</v>
      </c>
      <c r="K771" s="11" t="str">
        <f>VLOOKUP(C771,Hoja5!A:G,6,0)</f>
        <v>MASCULINO</v>
      </c>
      <c r="L771" s="11">
        <f>VLOOKUP(C771,Hoja5!A:G,7,0)</f>
        <v>25</v>
      </c>
      <c r="M771" s="22"/>
    </row>
    <row r="772" spans="1:13">
      <c r="A772" s="11">
        <v>2</v>
      </c>
      <c r="B772" s="11" t="str">
        <f>VLOOKUP(C772,'EAN BASE'!A:B,2,0)</f>
        <v>7909843891598</v>
      </c>
      <c r="C772" s="19" t="s">
        <v>3976</v>
      </c>
      <c r="D772" s="20" t="s">
        <v>3977</v>
      </c>
      <c r="E772" s="20" t="s">
        <v>3978</v>
      </c>
      <c r="F772" s="11" t="s">
        <v>3940</v>
      </c>
      <c r="G772" s="11" t="s">
        <v>3975</v>
      </c>
      <c r="H772" s="11">
        <v>19</v>
      </c>
      <c r="I772" s="11" t="s">
        <v>3959</v>
      </c>
      <c r="J772" s="11" t="str">
        <f>VLOOKUP(C772,Hoja5!A:G,4,0)</f>
        <v>GREEN OLIVE/BLACK</v>
      </c>
      <c r="K772" s="11" t="str">
        <f>VLOOKUP(C772,Hoja5!A:G,6,0)</f>
        <v>MASCULINO</v>
      </c>
      <c r="L772" s="11">
        <f>VLOOKUP(C772,Hoja5!A:G,7,0)</f>
        <v>25</v>
      </c>
      <c r="M772" s="22"/>
    </row>
    <row r="773" spans="1:13">
      <c r="A773" s="11">
        <v>2</v>
      </c>
      <c r="B773" s="11" t="str">
        <f>VLOOKUP(C773,'EAN BASE'!A:B,2,0)</f>
        <v>7909989024072</v>
      </c>
      <c r="C773" s="19" t="s">
        <v>3979</v>
      </c>
      <c r="D773" s="20" t="s">
        <v>3927</v>
      </c>
      <c r="E773" s="20" t="s">
        <v>3980</v>
      </c>
      <c r="F773" s="11" t="s">
        <v>3929</v>
      </c>
      <c r="G773" s="11" t="s">
        <v>3925</v>
      </c>
      <c r="H773" s="11">
        <v>21</v>
      </c>
      <c r="I773" s="11" t="s">
        <v>3930</v>
      </c>
      <c r="J773" s="11" t="str">
        <f>VLOOKUP(C773,Hoja5!A:G,4,0)</f>
        <v>TURQUESA</v>
      </c>
      <c r="K773" s="11" t="str">
        <f>VLOOKUP(C773,Hoja5!A:G,6,0)</f>
        <v>MASCULINO</v>
      </c>
      <c r="L773" s="11">
        <f>VLOOKUP(C773,Hoja5!A:G,7,0)</f>
        <v>32</v>
      </c>
      <c r="M773" s="22"/>
    </row>
    <row r="774" spans="1:13">
      <c r="A774" s="11">
        <v>2</v>
      </c>
      <c r="B774" s="11" t="str">
        <f>VLOOKUP(C774,'EAN BASE'!A:B,2,0)</f>
        <v>7909843891611</v>
      </c>
      <c r="C774" s="19" t="s">
        <v>3981</v>
      </c>
      <c r="D774" s="20" t="s">
        <v>3977</v>
      </c>
      <c r="E774" s="20" t="s">
        <v>3978</v>
      </c>
      <c r="F774" s="11" t="s">
        <v>3929</v>
      </c>
      <c r="G774" s="11" t="s">
        <v>3975</v>
      </c>
      <c r="H774" s="11">
        <v>18</v>
      </c>
      <c r="I774" s="11" t="s">
        <v>3959</v>
      </c>
      <c r="J774" s="11" t="str">
        <f>VLOOKUP(C774,Hoja5!A:G,4,0)</f>
        <v>GREEN OLIVE/BLACK</v>
      </c>
      <c r="K774" s="11" t="str">
        <f>VLOOKUP(C774,Hoja5!A:G,6,0)</f>
        <v>MASCULINO</v>
      </c>
      <c r="L774" s="11">
        <f>VLOOKUP(C774,Hoja5!A:G,7,0)</f>
        <v>25</v>
      </c>
      <c r="M774" s="22"/>
    </row>
    <row r="775" spans="1:13">
      <c r="A775" s="11">
        <v>2</v>
      </c>
      <c r="B775" s="11" t="str">
        <f>VLOOKUP(C775,'EAN BASE'!A:B,2,0)</f>
        <v>7909843891628</v>
      </c>
      <c r="C775" s="19" t="s">
        <v>3982</v>
      </c>
      <c r="D775" s="20" t="s">
        <v>3977</v>
      </c>
      <c r="E775" s="20" t="s">
        <v>3978</v>
      </c>
      <c r="F775" s="11" t="s">
        <v>3969</v>
      </c>
      <c r="G775" s="11" t="s">
        <v>3975</v>
      </c>
      <c r="H775" s="11">
        <v>28</v>
      </c>
      <c r="I775" s="11" t="s">
        <v>3959</v>
      </c>
      <c r="J775" s="11" t="str">
        <f>VLOOKUP(C775,Hoja5!A:G,4,0)</f>
        <v>GREEN OLIVE/BLACK</v>
      </c>
      <c r="K775" s="11" t="str">
        <f>VLOOKUP(C775,Hoja5!A:G,6,0)</f>
        <v>MASCULINO</v>
      </c>
      <c r="L775" s="11">
        <f>VLOOKUP(C775,Hoja5!A:G,7,0)</f>
        <v>25</v>
      </c>
      <c r="M775" s="22"/>
    </row>
    <row r="776" spans="1:13">
      <c r="A776" s="11">
        <v>2</v>
      </c>
      <c r="B776" s="11" t="str">
        <f>VLOOKUP(C776,'EAN BASE'!A:B,2,0)</f>
        <v>7909989024058</v>
      </c>
      <c r="C776" s="19" t="s">
        <v>3983</v>
      </c>
      <c r="D776" s="20" t="s">
        <v>3927</v>
      </c>
      <c r="E776" s="20" t="s">
        <v>3980</v>
      </c>
      <c r="F776" s="11" t="s">
        <v>3940</v>
      </c>
      <c r="G776" s="11" t="s">
        <v>3925</v>
      </c>
      <c r="H776" s="11">
        <v>16</v>
      </c>
      <c r="I776" s="11" t="s">
        <v>3930</v>
      </c>
      <c r="J776" s="11" t="str">
        <f>VLOOKUP(C776,Hoja5!A:G,4,0)</f>
        <v>TURQUESA</v>
      </c>
      <c r="K776" s="11" t="str">
        <f>VLOOKUP(C776,Hoja5!A:G,6,0)</f>
        <v>MASCULINO</v>
      </c>
      <c r="L776" s="11">
        <f>VLOOKUP(C776,Hoja5!A:G,7,0)</f>
        <v>32</v>
      </c>
      <c r="M776" s="22"/>
    </row>
    <row r="777" spans="1:13">
      <c r="A777" s="11">
        <v>2</v>
      </c>
      <c r="B777" s="11" t="str">
        <f>VLOOKUP(C777,'EAN BASE'!A:B,2,0)</f>
        <v>7909843891734</v>
      </c>
      <c r="C777" s="19" t="s">
        <v>3984</v>
      </c>
      <c r="D777" s="20" t="s">
        <v>3977</v>
      </c>
      <c r="E777" s="20" t="s">
        <v>3985</v>
      </c>
      <c r="F777" s="11" t="s">
        <v>3929</v>
      </c>
      <c r="G777" s="11" t="s">
        <v>3975</v>
      </c>
      <c r="H777" s="11">
        <v>9</v>
      </c>
      <c r="I777" s="11" t="s">
        <v>3930</v>
      </c>
      <c r="J777" s="11" t="str">
        <f>VLOOKUP(C777,Hoja5!A:G,4,0)</f>
        <v>BLACK/PANTANAL GREEN</v>
      </c>
      <c r="K777" s="11" t="str">
        <f>VLOOKUP(C777,Hoja5!A:G,6,0)</f>
        <v>MASCULINO</v>
      </c>
      <c r="L777" s="11">
        <f>VLOOKUP(C777,Hoja5!A:G,7,0)</f>
        <v>25</v>
      </c>
      <c r="M777" s="22"/>
    </row>
    <row r="778" spans="1:13">
      <c r="A778" s="11">
        <v>2</v>
      </c>
      <c r="B778" s="11" t="str">
        <f>VLOOKUP(C778,'EAN BASE'!A:B,2,0)</f>
        <v>7909843976424</v>
      </c>
      <c r="C778" s="19" t="s">
        <v>3987</v>
      </c>
      <c r="D778" s="20" t="s">
        <v>3988</v>
      </c>
      <c r="E778" s="20" t="s">
        <v>3989</v>
      </c>
      <c r="F778" s="11" t="s">
        <v>3940</v>
      </c>
      <c r="G778" s="11" t="s">
        <v>3986</v>
      </c>
      <c r="H778" s="11">
        <v>4</v>
      </c>
      <c r="I778" s="11" t="s">
        <v>3930</v>
      </c>
      <c r="J778" s="11" t="str">
        <f>VLOOKUP(C778,Hoja5!A:G,4,0)</f>
        <v>NEGRO / ROJO RUBI</v>
      </c>
      <c r="K778" s="11" t="str">
        <f>VLOOKUP(C778,Hoja5!A:G,6,0)</f>
        <v>MASCULINO</v>
      </c>
      <c r="L778" s="11">
        <f>VLOOKUP(C778,Hoja5!A:G,7,0)</f>
        <v>26</v>
      </c>
      <c r="M778" s="22"/>
    </row>
    <row r="779" spans="1:13">
      <c r="A779" s="11">
        <v>2</v>
      </c>
      <c r="B779" s="11" t="str">
        <f>VLOOKUP(C779,'EAN BASE'!A:B,2,0)</f>
        <v>7909989065853</v>
      </c>
      <c r="C779" s="19" t="s">
        <v>3991</v>
      </c>
      <c r="D779" s="20" t="s">
        <v>3992</v>
      </c>
      <c r="E779" s="20" t="s">
        <v>3993</v>
      </c>
      <c r="F779" s="11" t="s">
        <v>3929</v>
      </c>
      <c r="G779" s="11" t="s">
        <v>3990</v>
      </c>
      <c r="H779" s="11">
        <v>35</v>
      </c>
      <c r="I779" s="11" t="s">
        <v>3930</v>
      </c>
      <c r="J779" s="11" t="str">
        <f>VLOOKUP(C779,Hoja5!A:G,4,0)</f>
        <v>BLACK/STEEL GREY</v>
      </c>
      <c r="K779" s="11" t="str">
        <f>VLOOKUP(C779,Hoja5!A:G,6,0)</f>
        <v>MASCULINO</v>
      </c>
      <c r="L779" s="11">
        <f>VLOOKUP(C779,Hoja5!A:G,7,0)</f>
        <v>20</v>
      </c>
      <c r="M779" s="22"/>
    </row>
    <row r="780" spans="1:13">
      <c r="A780" s="11">
        <v>2</v>
      </c>
      <c r="B780" s="11" t="str">
        <f>VLOOKUP(C780,'EAN BASE'!A:B,2,0)</f>
        <v>7909989025598</v>
      </c>
      <c r="C780" s="19" t="s">
        <v>3995</v>
      </c>
      <c r="D780" s="20" t="s">
        <v>3996</v>
      </c>
      <c r="E780" s="20" t="s">
        <v>3997</v>
      </c>
      <c r="F780" s="11" t="s">
        <v>3929</v>
      </c>
      <c r="G780" s="11" t="s">
        <v>3994</v>
      </c>
      <c r="H780" s="11">
        <v>16</v>
      </c>
      <c r="I780" s="11" t="s">
        <v>3959</v>
      </c>
      <c r="J780" s="11" t="str">
        <f>VLOOKUP(C780,Hoja5!A:G,4,0)</f>
        <v>DOR/NGR</v>
      </c>
      <c r="K780" s="11" t="str">
        <f>VLOOKUP(C780,Hoja5!A:G,6,0)</f>
        <v>FEMENINO</v>
      </c>
      <c r="L780" s="11">
        <f>VLOOKUP(C780,Hoja5!A:G,7,0)</f>
        <v>26</v>
      </c>
      <c r="M780" s="22"/>
    </row>
    <row r="781" spans="1:13">
      <c r="A781" s="11">
        <v>2</v>
      </c>
      <c r="B781" s="11" t="str">
        <f>VLOOKUP(C781,'EAN BASE'!A:B,2,0)</f>
        <v>7909989059210</v>
      </c>
      <c r="C781" s="19" t="s">
        <v>3998</v>
      </c>
      <c r="D781" s="20" t="s">
        <v>3992</v>
      </c>
      <c r="E781" s="20" t="s">
        <v>3999</v>
      </c>
      <c r="F781" s="11" t="s">
        <v>3969</v>
      </c>
      <c r="G781" s="11" t="s">
        <v>3990</v>
      </c>
      <c r="H781" s="11">
        <v>25</v>
      </c>
      <c r="I781" s="11" t="s">
        <v>3930</v>
      </c>
      <c r="J781" s="11" t="str">
        <f>VLOOKUP(C781,Hoja5!A:G,4,0)</f>
        <v>WIND</v>
      </c>
      <c r="K781" s="11" t="str">
        <f>VLOOKUP(C781,Hoja5!A:G,6,0)</f>
        <v>MASCULINO</v>
      </c>
      <c r="L781" s="11">
        <f>VLOOKUP(C781,Hoja5!A:G,7,0)</f>
        <v>20</v>
      </c>
      <c r="M781" s="22"/>
    </row>
    <row r="782" spans="1:13">
      <c r="A782" s="11">
        <v>2</v>
      </c>
      <c r="B782" s="11" t="str">
        <f>VLOOKUP(C782,'EAN BASE'!A:B,2,0)</f>
        <v>7909843891727</v>
      </c>
      <c r="C782" s="19" t="s">
        <v>4000</v>
      </c>
      <c r="D782" s="20" t="s">
        <v>3977</v>
      </c>
      <c r="E782" s="20" t="s">
        <v>3985</v>
      </c>
      <c r="F782" s="11" t="s">
        <v>3948</v>
      </c>
      <c r="G782" s="11" t="s">
        <v>3975</v>
      </c>
      <c r="H782" s="11">
        <v>4</v>
      </c>
      <c r="I782" s="11" t="s">
        <v>3930</v>
      </c>
      <c r="J782" s="11" t="str">
        <f>VLOOKUP(C782,Hoja5!A:G,4,0)</f>
        <v>BLACK/PANTANAL GREEN</v>
      </c>
      <c r="K782" s="11" t="str">
        <f>VLOOKUP(C782,Hoja5!A:G,6,0)</f>
        <v>MASCULINO</v>
      </c>
      <c r="L782" s="11">
        <f>VLOOKUP(C782,Hoja5!A:G,7,0)</f>
        <v>25</v>
      </c>
      <c r="M782" s="22"/>
    </row>
    <row r="783" spans="1:13">
      <c r="A783" s="11">
        <v>2</v>
      </c>
      <c r="B783" s="11" t="str">
        <f>VLOOKUP(C783,'EAN BASE'!A:B,2,0)</f>
        <v>7909843891710</v>
      </c>
      <c r="C783" s="19" t="s">
        <v>4001</v>
      </c>
      <c r="D783" s="20" t="s">
        <v>3977</v>
      </c>
      <c r="E783" s="20" t="s">
        <v>3985</v>
      </c>
      <c r="F783" s="11" t="s">
        <v>3940</v>
      </c>
      <c r="G783" s="11" t="s">
        <v>3975</v>
      </c>
      <c r="H783" s="11">
        <v>6</v>
      </c>
      <c r="I783" s="11" t="s">
        <v>3930</v>
      </c>
      <c r="J783" s="11" t="str">
        <f>VLOOKUP(C783,Hoja5!A:G,4,0)</f>
        <v>BLACK/PANTANAL GREEN</v>
      </c>
      <c r="K783" s="11" t="str">
        <f>VLOOKUP(C783,Hoja5!A:G,6,0)</f>
        <v>MASCULINO</v>
      </c>
      <c r="L783" s="11">
        <f>VLOOKUP(C783,Hoja5!A:G,7,0)</f>
        <v>25</v>
      </c>
      <c r="M783" s="22"/>
    </row>
    <row r="784" spans="1:13">
      <c r="A784" s="11">
        <v>2</v>
      </c>
      <c r="B784" s="11" t="str">
        <f>VLOOKUP(C784,'EAN BASE'!A:B,2,0)</f>
        <v>7909989024140</v>
      </c>
      <c r="C784" s="19" t="s">
        <v>4002</v>
      </c>
      <c r="D784" s="20" t="s">
        <v>3927</v>
      </c>
      <c r="E784" s="20" t="s">
        <v>3928</v>
      </c>
      <c r="F784" s="11" t="s">
        <v>3969</v>
      </c>
      <c r="G784" s="11" t="s">
        <v>3925</v>
      </c>
      <c r="H784" s="11">
        <v>3</v>
      </c>
      <c r="I784" s="11" t="s">
        <v>3930</v>
      </c>
      <c r="J784" s="11" t="str">
        <f>VLOOKUP(C784,Hoja5!A:G,4,0)</f>
        <v>WHITE/WHITE/BLUE STAR/BLUE</v>
      </c>
      <c r="K784" s="11" t="str">
        <f>VLOOKUP(C784,Hoja5!A:G,6,0)</f>
        <v>MASCULINO</v>
      </c>
      <c r="L784" s="11">
        <f>VLOOKUP(C784,Hoja5!A:G,7,0)</f>
        <v>32</v>
      </c>
      <c r="M784" s="22"/>
    </row>
    <row r="785" spans="1:13">
      <c r="A785" s="11">
        <v>2</v>
      </c>
      <c r="B785" s="11" t="str">
        <f>VLOOKUP(C785,'EAN BASE'!A:B,2,0)</f>
        <v>7909843891505</v>
      </c>
      <c r="C785" s="19" t="s">
        <v>4003</v>
      </c>
      <c r="D785" s="20" t="s">
        <v>3977</v>
      </c>
      <c r="E785" s="20" t="s">
        <v>4004</v>
      </c>
      <c r="F785" s="11" t="s">
        <v>3969</v>
      </c>
      <c r="G785" s="11" t="s">
        <v>3975</v>
      </c>
      <c r="H785" s="11">
        <v>1</v>
      </c>
      <c r="I785" s="11" t="s">
        <v>3930</v>
      </c>
      <c r="J785" s="11" t="str">
        <f>VLOOKUP(C785,Hoja5!A:G,4,0)</f>
        <v>DARK BROWN</v>
      </c>
      <c r="K785" s="11" t="str">
        <f>VLOOKUP(C785,Hoja5!A:G,6,0)</f>
        <v>MASCULINO</v>
      </c>
      <c r="L785" s="11">
        <f>VLOOKUP(C785,Hoja5!A:G,7,0)</f>
        <v>25</v>
      </c>
      <c r="M785" s="22"/>
    </row>
    <row r="786" spans="1:13">
      <c r="A786" s="11">
        <v>2</v>
      </c>
      <c r="B786" s="11" t="str">
        <f>VLOOKUP(C786,'EAN BASE'!A:B,2,0)</f>
        <v>7909843891482</v>
      </c>
      <c r="C786" s="19" t="s">
        <v>4005</v>
      </c>
      <c r="D786" s="20" t="s">
        <v>3977</v>
      </c>
      <c r="E786" s="20" t="s">
        <v>4004</v>
      </c>
      <c r="F786" s="11" t="s">
        <v>3948</v>
      </c>
      <c r="G786" s="11" t="s">
        <v>3975</v>
      </c>
      <c r="H786" s="11">
        <v>5</v>
      </c>
      <c r="I786" s="11" t="s">
        <v>3930</v>
      </c>
      <c r="J786" s="11" t="str">
        <f>VLOOKUP(C786,Hoja5!A:G,4,0)</f>
        <v>DARK BROWN</v>
      </c>
      <c r="K786" s="11" t="str">
        <f>VLOOKUP(C786,Hoja5!A:G,6,0)</f>
        <v>MASCULINO</v>
      </c>
      <c r="L786" s="11">
        <f>VLOOKUP(C786,Hoja5!A:G,7,0)</f>
        <v>25</v>
      </c>
      <c r="M786" s="22"/>
    </row>
    <row r="787" spans="1:13">
      <c r="A787" s="11">
        <v>2</v>
      </c>
      <c r="B787" s="11" t="str">
        <f>VLOOKUP(C787,'EAN BASE'!A:B,2,0)</f>
        <v>7909989024065</v>
      </c>
      <c r="C787" s="19" t="s">
        <v>4006</v>
      </c>
      <c r="D787" s="20" t="s">
        <v>3927</v>
      </c>
      <c r="E787" s="20" t="s">
        <v>3980</v>
      </c>
      <c r="F787" s="11" t="s">
        <v>3948</v>
      </c>
      <c r="G787" s="11" t="s">
        <v>3925</v>
      </c>
      <c r="H787" s="11">
        <v>21</v>
      </c>
      <c r="I787" s="11" t="s">
        <v>3930</v>
      </c>
      <c r="J787" s="11" t="str">
        <f>VLOOKUP(C787,Hoja5!A:G,4,0)</f>
        <v>TURQUESA</v>
      </c>
      <c r="K787" s="11" t="str">
        <f>VLOOKUP(C787,Hoja5!A:G,6,0)</f>
        <v>MASCULINO</v>
      </c>
      <c r="L787" s="11">
        <f>VLOOKUP(C787,Hoja5!A:G,7,0)</f>
        <v>32</v>
      </c>
      <c r="M787" s="22"/>
    </row>
    <row r="788" spans="1:13">
      <c r="A788" s="11">
        <v>2</v>
      </c>
      <c r="B788" s="11" t="str">
        <f>VLOOKUP(C788,'EAN BASE'!A:B,2,0)</f>
        <v>7909989024157</v>
      </c>
      <c r="C788" s="19" t="s">
        <v>4007</v>
      </c>
      <c r="D788" s="20" t="s">
        <v>3927</v>
      </c>
      <c r="E788" s="20" t="s">
        <v>3928</v>
      </c>
      <c r="F788" s="11" t="s">
        <v>4008</v>
      </c>
      <c r="G788" s="11" t="s">
        <v>3925</v>
      </c>
      <c r="H788" s="11">
        <v>2</v>
      </c>
      <c r="I788" s="11" t="s">
        <v>3930</v>
      </c>
      <c r="J788" s="11" t="str">
        <f>VLOOKUP(C788,Hoja5!A:G,4,0)</f>
        <v>WHITE/WHITE/BLUE STAR/BLUE</v>
      </c>
      <c r="K788" s="11" t="str">
        <f>VLOOKUP(C788,Hoja5!A:G,6,0)</f>
        <v>MASCULINO</v>
      </c>
      <c r="L788" s="11">
        <f>VLOOKUP(C788,Hoja5!A:G,7,0)</f>
        <v>32</v>
      </c>
      <c r="M788" s="22"/>
    </row>
    <row r="789" spans="1:13">
      <c r="A789" s="11">
        <v>2</v>
      </c>
      <c r="B789" s="11" t="str">
        <f>VLOOKUP(C789,'EAN BASE'!A:B,2,0)</f>
        <v>7909690336501</v>
      </c>
      <c r="C789" s="19" t="s">
        <v>4010</v>
      </c>
      <c r="D789" s="20" t="s">
        <v>4011</v>
      </c>
      <c r="E789" s="20" t="s">
        <v>4012</v>
      </c>
      <c r="F789" s="11" t="s">
        <v>3948</v>
      </c>
      <c r="G789" s="11" t="s">
        <v>4009</v>
      </c>
      <c r="H789" s="11">
        <v>60</v>
      </c>
      <c r="I789" s="11" t="s">
        <v>3959</v>
      </c>
      <c r="J789" s="11" t="str">
        <f>VLOOKUP(C789,Hoja5!A:G,4,0)</f>
        <v>RUBY RED</v>
      </c>
      <c r="K789" s="11" t="str">
        <f>VLOOKUP(C789,Hoja5!A:G,6,0)</f>
        <v>UNISEX</v>
      </c>
      <c r="L789" s="11">
        <f>VLOOKUP(C789,Hoja5!A:G,7,0)</f>
        <v>30</v>
      </c>
      <c r="M789" s="22"/>
    </row>
    <row r="790" spans="1:13">
      <c r="A790" s="11">
        <v>2</v>
      </c>
      <c r="B790" s="11" t="str">
        <f>VLOOKUP(C790,'EAN BASE'!A:B,2,0)</f>
        <v>7909690336495</v>
      </c>
      <c r="C790" s="19" t="s">
        <v>4013</v>
      </c>
      <c r="D790" s="20" t="s">
        <v>4011</v>
      </c>
      <c r="E790" s="20" t="s">
        <v>4012</v>
      </c>
      <c r="F790" s="11" t="s">
        <v>3940</v>
      </c>
      <c r="G790" s="11" t="s">
        <v>4009</v>
      </c>
      <c r="H790" s="11">
        <v>7</v>
      </c>
      <c r="I790" s="11" t="s">
        <v>3959</v>
      </c>
      <c r="J790" s="11" t="str">
        <f>VLOOKUP(C790,Hoja5!A:G,4,0)</f>
        <v>RUBY RED</v>
      </c>
      <c r="K790" s="11" t="str">
        <f>VLOOKUP(C790,Hoja5!A:G,6,0)</f>
        <v>UNISEX</v>
      </c>
      <c r="L790" s="11">
        <f>VLOOKUP(C790,Hoja5!A:G,7,0)</f>
        <v>30</v>
      </c>
      <c r="M790" s="22"/>
    </row>
    <row r="791" spans="1:13">
      <c r="A791" s="11">
        <v>2</v>
      </c>
      <c r="B791" s="11" t="str">
        <f>VLOOKUP(C791,'EAN BASE'!A:B,2,0)</f>
        <v>7909690336518</v>
      </c>
      <c r="C791" s="19" t="s">
        <v>4014</v>
      </c>
      <c r="D791" s="20" t="s">
        <v>4011</v>
      </c>
      <c r="E791" s="20" t="s">
        <v>4012</v>
      </c>
      <c r="F791" s="11" t="s">
        <v>3929</v>
      </c>
      <c r="G791" s="11" t="s">
        <v>4009</v>
      </c>
      <c r="H791" s="11">
        <v>56</v>
      </c>
      <c r="I791" s="11" t="s">
        <v>3959</v>
      </c>
      <c r="J791" s="11" t="str">
        <f>VLOOKUP(C791,Hoja5!A:G,4,0)</f>
        <v>RUBY RED</v>
      </c>
      <c r="K791" s="11" t="str">
        <f>VLOOKUP(C791,Hoja5!A:G,6,0)</f>
        <v>UNISEX</v>
      </c>
      <c r="L791" s="11">
        <f>VLOOKUP(C791,Hoja5!A:G,7,0)</f>
        <v>30</v>
      </c>
      <c r="M791" s="22"/>
    </row>
    <row r="792" spans="1:13">
      <c r="A792" s="11">
        <v>2</v>
      </c>
      <c r="B792" s="11" t="str">
        <f>VLOOKUP(C792,'EAN BASE'!A:B,2,0)</f>
        <v>7909843116349</v>
      </c>
      <c r="C792" s="19" t="s">
        <v>4015</v>
      </c>
      <c r="D792" s="20" t="s">
        <v>4011</v>
      </c>
      <c r="E792" s="20" t="s">
        <v>4016</v>
      </c>
      <c r="F792" s="11" t="s">
        <v>3969</v>
      </c>
      <c r="G792" s="11" t="s">
        <v>4009</v>
      </c>
      <c r="H792" s="11">
        <v>16</v>
      </c>
      <c r="I792" s="11" t="s">
        <v>3930</v>
      </c>
      <c r="J792" s="11" t="str">
        <f>VLOOKUP(C792,Hoja5!A:G,4,0)</f>
        <v>BLOOD ORANGE</v>
      </c>
      <c r="K792" s="11" t="str">
        <f>VLOOKUP(C792,Hoja5!A:G,6,0)</f>
        <v>UNISEX</v>
      </c>
      <c r="L792" s="11">
        <f>VLOOKUP(C792,Hoja5!A:G,7,0)</f>
        <v>30</v>
      </c>
      <c r="M792" s="22"/>
    </row>
    <row r="793" spans="1:13">
      <c r="A793" s="11">
        <v>2</v>
      </c>
      <c r="B793" s="11" t="str">
        <f>VLOOKUP(C793,'EAN BASE'!A:B,2,0)</f>
        <v>7909843116301</v>
      </c>
      <c r="C793" s="19" t="s">
        <v>4017</v>
      </c>
      <c r="D793" s="20" t="s">
        <v>4011</v>
      </c>
      <c r="E793" s="20" t="s">
        <v>4016</v>
      </c>
      <c r="F793" s="11" t="s">
        <v>3942</v>
      </c>
      <c r="G793" s="11" t="s">
        <v>4009</v>
      </c>
      <c r="H793" s="11">
        <v>16</v>
      </c>
      <c r="I793" s="11" t="s">
        <v>3930</v>
      </c>
      <c r="J793" s="11" t="str">
        <f>VLOOKUP(C793,Hoja5!A:G,4,0)</f>
        <v>BLOOD ORANGE</v>
      </c>
      <c r="K793" s="11" t="str">
        <f>VLOOKUP(C793,Hoja5!A:G,6,0)</f>
        <v>UNISEX</v>
      </c>
      <c r="L793" s="11">
        <f>VLOOKUP(C793,Hoja5!A:G,7,0)</f>
        <v>30</v>
      </c>
      <c r="M793" s="22"/>
    </row>
    <row r="794" spans="1:13">
      <c r="A794" s="11">
        <v>2</v>
      </c>
      <c r="B794" s="11" t="str">
        <f>VLOOKUP(C794,'EAN BASE'!A:B,2,0)</f>
        <v>7909843116363</v>
      </c>
      <c r="C794" s="19" t="s">
        <v>4018</v>
      </c>
      <c r="D794" s="20" t="s">
        <v>4011</v>
      </c>
      <c r="E794" s="20" t="s">
        <v>4016</v>
      </c>
      <c r="F794" s="11" t="s">
        <v>4019</v>
      </c>
      <c r="G794" s="11" t="s">
        <v>4009</v>
      </c>
      <c r="H794" s="11">
        <v>7</v>
      </c>
      <c r="I794" s="11" t="s">
        <v>3930</v>
      </c>
      <c r="J794" s="11" t="str">
        <f>VLOOKUP(C794,Hoja5!A:G,4,0)</f>
        <v>BLOOD ORANGE</v>
      </c>
      <c r="K794" s="11" t="str">
        <f>VLOOKUP(C794,Hoja5!A:G,6,0)</f>
        <v>UNISEX</v>
      </c>
      <c r="L794" s="11">
        <f>VLOOKUP(C794,Hoja5!A:G,7,0)</f>
        <v>30</v>
      </c>
      <c r="M794" s="22"/>
    </row>
    <row r="795" spans="1:13">
      <c r="A795" s="11">
        <v>2</v>
      </c>
      <c r="B795" s="11" t="str">
        <f>VLOOKUP(C795,'EAN BASE'!A:B,2,0)</f>
        <v>7909843974819</v>
      </c>
      <c r="C795" s="19" t="s">
        <v>4020</v>
      </c>
      <c r="D795" s="20" t="s">
        <v>3988</v>
      </c>
      <c r="E795" s="20" t="s">
        <v>4021</v>
      </c>
      <c r="F795" s="11" t="s">
        <v>3940</v>
      </c>
      <c r="G795" s="11" t="s">
        <v>3986</v>
      </c>
      <c r="H795" s="11">
        <v>11</v>
      </c>
      <c r="I795" s="11" t="s">
        <v>3930</v>
      </c>
      <c r="J795" s="11" t="str">
        <f>VLOOKUP(C795,Hoja5!A:G,4,0)</f>
        <v>WHITE</v>
      </c>
      <c r="K795" s="11" t="str">
        <f>VLOOKUP(C795,Hoja5!A:G,6,0)</f>
        <v>MASCULINO</v>
      </c>
      <c r="L795" s="11">
        <f>VLOOKUP(C795,Hoja5!A:G,7,0)</f>
        <v>26</v>
      </c>
      <c r="M795" s="22"/>
    </row>
    <row r="796" spans="1:13">
      <c r="A796" s="11">
        <v>2</v>
      </c>
      <c r="B796" s="11" t="str">
        <f>VLOOKUP(C796,'EAN BASE'!A:B,2,0)</f>
        <v>7909843104872</v>
      </c>
      <c r="C796" s="19" t="s">
        <v>4023</v>
      </c>
      <c r="D796" s="20" t="s">
        <v>4024</v>
      </c>
      <c r="E796" s="20" t="s">
        <v>4025</v>
      </c>
      <c r="F796" s="11" t="s">
        <v>3942</v>
      </c>
      <c r="G796" s="11" t="s">
        <v>4022</v>
      </c>
      <c r="H796" s="11">
        <v>8</v>
      </c>
      <c r="I796" s="11" t="s">
        <v>3930</v>
      </c>
      <c r="J796" s="11" t="str">
        <f>VLOOKUP(C796,Hoja5!A:G,4,0)</f>
        <v>GRIS HIELO</v>
      </c>
      <c r="K796" s="11" t="str">
        <f>VLOOKUP(C796,Hoja5!A:G,6,0)</f>
        <v>MASCULINO</v>
      </c>
      <c r="L796" s="11">
        <f>VLOOKUP(C796,Hoja5!A:G,7,0)</f>
        <v>37</v>
      </c>
      <c r="M796" s="22"/>
    </row>
    <row r="797" spans="1:13">
      <c r="A797" s="11">
        <v>2</v>
      </c>
      <c r="B797" s="11" t="str">
        <f>VLOOKUP(C797,'EAN BASE'!A:B,2,0)</f>
        <v>7909843104889</v>
      </c>
      <c r="C797" s="19" t="s">
        <v>4026</v>
      </c>
      <c r="D797" s="20" t="s">
        <v>4024</v>
      </c>
      <c r="E797" s="20" t="s">
        <v>4025</v>
      </c>
      <c r="F797" s="11" t="s">
        <v>3940</v>
      </c>
      <c r="G797" s="11" t="s">
        <v>4022</v>
      </c>
      <c r="H797" s="11">
        <v>14</v>
      </c>
      <c r="I797" s="11" t="s">
        <v>3930</v>
      </c>
      <c r="J797" s="11" t="str">
        <f>VLOOKUP(C797,Hoja5!A:G,4,0)</f>
        <v>GRIS HIELO</v>
      </c>
      <c r="K797" s="11" t="str">
        <f>VLOOKUP(C797,Hoja5!A:G,6,0)</f>
        <v>MASCULINO</v>
      </c>
      <c r="L797" s="11">
        <f>VLOOKUP(C797,Hoja5!A:G,7,0)</f>
        <v>37</v>
      </c>
      <c r="M797" s="22"/>
    </row>
    <row r="798" spans="1:13">
      <c r="A798" s="11">
        <v>2</v>
      </c>
      <c r="B798" s="11" t="str">
        <f>VLOOKUP(C798,'EAN BASE'!A:B,2,0)</f>
        <v>7909843685104</v>
      </c>
      <c r="C798" s="19" t="s">
        <v>4028</v>
      </c>
      <c r="D798" s="20" t="s">
        <v>4029</v>
      </c>
      <c r="E798" s="20" t="s">
        <v>4030</v>
      </c>
      <c r="F798" s="11" t="s">
        <v>3948</v>
      </c>
      <c r="G798" s="11" t="s">
        <v>4027</v>
      </c>
      <c r="H798" s="11">
        <v>26</v>
      </c>
      <c r="I798" s="11" t="s">
        <v>3930</v>
      </c>
      <c r="J798" s="11" t="str">
        <f>VLOOKUP(C798,Hoja5!A:G,4,0)</f>
        <v>AMARILLO/NEGRO</v>
      </c>
      <c r="K798" s="11" t="str">
        <f>VLOOKUP(C798,Hoja5!A:G,6,0)</f>
        <v>MASCULINO</v>
      </c>
      <c r="L798" s="11">
        <f>VLOOKUP(C798,Hoja5!A:G,7,0)</f>
        <v>23</v>
      </c>
      <c r="M798" s="22"/>
    </row>
    <row r="799" spans="1:13">
      <c r="A799" s="11">
        <v>2</v>
      </c>
      <c r="B799" s="11" t="str">
        <f>VLOOKUP(C799,'EAN BASE'!A:B,2,0)</f>
        <v>7909843116332</v>
      </c>
      <c r="C799" s="19" t="s">
        <v>4031</v>
      </c>
      <c r="D799" s="20" t="s">
        <v>4011</v>
      </c>
      <c r="E799" s="20" t="s">
        <v>4016</v>
      </c>
      <c r="F799" s="11" t="s">
        <v>3929</v>
      </c>
      <c r="G799" s="11" t="s">
        <v>4009</v>
      </c>
      <c r="H799" s="11">
        <v>31</v>
      </c>
      <c r="I799" s="11" t="s">
        <v>3930</v>
      </c>
      <c r="J799" s="11" t="str">
        <f>VLOOKUP(C799,Hoja5!A:G,4,0)</f>
        <v>BLOOD ORANGE</v>
      </c>
      <c r="K799" s="11" t="str">
        <f>VLOOKUP(C799,Hoja5!A:G,6,0)</f>
        <v>UNISEX</v>
      </c>
      <c r="L799" s="11">
        <f>VLOOKUP(C799,Hoja5!A:G,7,0)</f>
        <v>30</v>
      </c>
      <c r="M799" s="22"/>
    </row>
    <row r="800" spans="1:13">
      <c r="A800" s="11">
        <v>2</v>
      </c>
      <c r="B800" s="11" t="str">
        <f>VLOOKUP(C800,'EAN BASE'!A:B,2,0)</f>
        <v>7909843684480</v>
      </c>
      <c r="C800" s="19" t="s">
        <v>4032</v>
      </c>
      <c r="D800" s="20" t="s">
        <v>4029</v>
      </c>
      <c r="E800" s="20" t="s">
        <v>3958</v>
      </c>
      <c r="F800" s="11" t="s">
        <v>3948</v>
      </c>
      <c r="G800" s="11" t="s">
        <v>4027</v>
      </c>
      <c r="H800" s="11">
        <v>2</v>
      </c>
      <c r="I800" s="11" t="s">
        <v>3930</v>
      </c>
      <c r="J800" s="11" t="str">
        <f>VLOOKUP(C800,Hoja5!A:G,4,0)</f>
        <v>BEIGE</v>
      </c>
      <c r="K800" s="11" t="str">
        <f>VLOOKUP(C800,Hoja5!A:G,6,0)</f>
        <v>MASCULINO</v>
      </c>
      <c r="L800" s="11">
        <f>VLOOKUP(C800,Hoja5!A:G,7,0)</f>
        <v>23</v>
      </c>
      <c r="M800" s="22"/>
    </row>
    <row r="801" spans="1:13">
      <c r="A801" s="11">
        <v>2</v>
      </c>
      <c r="B801" s="11" t="str">
        <f>VLOOKUP(C801,'EAN BASE'!A:B,2,0)</f>
        <v>7909843685029</v>
      </c>
      <c r="C801" s="19" t="s">
        <v>4033</v>
      </c>
      <c r="D801" s="20" t="s">
        <v>4029</v>
      </c>
      <c r="E801" s="20" t="s">
        <v>4034</v>
      </c>
      <c r="F801" s="11" t="s">
        <v>3940</v>
      </c>
      <c r="G801" s="11" t="s">
        <v>4027</v>
      </c>
      <c r="H801" s="11">
        <v>7</v>
      </c>
      <c r="I801" s="11" t="s">
        <v>3930</v>
      </c>
      <c r="J801" s="11" t="str">
        <f>VLOOKUP(C801,Hoja5!A:G,4,0)</f>
        <v>GREEN OLIVE/GREEN OLIVE</v>
      </c>
      <c r="K801" s="11" t="str">
        <f>VLOOKUP(C801,Hoja5!A:G,6,0)</f>
        <v>MASCULINO</v>
      </c>
      <c r="L801" s="11">
        <f>VLOOKUP(C801,Hoja5!A:G,7,0)</f>
        <v>23</v>
      </c>
      <c r="M801" s="22"/>
    </row>
    <row r="802" spans="1:13">
      <c r="A802" s="11">
        <v>2</v>
      </c>
      <c r="B802" s="11" t="str">
        <f>VLOOKUP(C802,'EAN BASE'!A:B,2,0)</f>
        <v>7909843685043</v>
      </c>
      <c r="C802" s="19" t="s">
        <v>4035</v>
      </c>
      <c r="D802" s="20" t="s">
        <v>4029</v>
      </c>
      <c r="E802" s="20" t="s">
        <v>4034</v>
      </c>
      <c r="F802" s="11" t="s">
        <v>3929</v>
      </c>
      <c r="G802" s="11" t="s">
        <v>4027</v>
      </c>
      <c r="H802" s="11">
        <v>16</v>
      </c>
      <c r="I802" s="11" t="s">
        <v>3930</v>
      </c>
      <c r="J802" s="11" t="str">
        <f>VLOOKUP(C802,Hoja5!A:G,4,0)</f>
        <v>GREEN OLIVE/GREEN OLIVE</v>
      </c>
      <c r="K802" s="11" t="str">
        <f>VLOOKUP(C802,Hoja5!A:G,6,0)</f>
        <v>MASCULINO</v>
      </c>
      <c r="L802" s="11">
        <f>VLOOKUP(C802,Hoja5!A:G,7,0)</f>
        <v>23</v>
      </c>
      <c r="M802" s="22"/>
    </row>
    <row r="803" spans="1:13">
      <c r="A803" s="11">
        <v>2</v>
      </c>
      <c r="B803" s="11" t="str">
        <f>VLOOKUP(C803,'EAN BASE'!A:B,2,0)</f>
        <v>7909843685050</v>
      </c>
      <c r="C803" s="19" t="s">
        <v>4036</v>
      </c>
      <c r="D803" s="20" t="s">
        <v>4029</v>
      </c>
      <c r="E803" s="20" t="s">
        <v>4034</v>
      </c>
      <c r="F803" s="11" t="s">
        <v>3969</v>
      </c>
      <c r="G803" s="11" t="s">
        <v>4027</v>
      </c>
      <c r="H803" s="11">
        <v>11</v>
      </c>
      <c r="I803" s="11" t="s">
        <v>3930</v>
      </c>
      <c r="J803" s="11" t="str">
        <f>VLOOKUP(C803,Hoja5!A:G,4,0)</f>
        <v>GREEN OLIVE/GREEN OLIVE</v>
      </c>
      <c r="K803" s="11" t="str">
        <f>VLOOKUP(C803,Hoja5!A:G,6,0)</f>
        <v>MASCULINO</v>
      </c>
      <c r="L803" s="11">
        <f>VLOOKUP(C803,Hoja5!A:G,7,0)</f>
        <v>23</v>
      </c>
      <c r="M803" s="22"/>
    </row>
    <row r="804" spans="1:13">
      <c r="A804" s="11">
        <v>2</v>
      </c>
      <c r="B804" s="11" t="str">
        <f>VLOOKUP(C804,'EAN BASE'!A:B,2,0)</f>
        <v>7909843104988</v>
      </c>
      <c r="C804" s="19" t="s">
        <v>4037</v>
      </c>
      <c r="D804" s="20" t="s">
        <v>4024</v>
      </c>
      <c r="E804" s="20" t="s">
        <v>4038</v>
      </c>
      <c r="F804" s="11" t="s">
        <v>3950</v>
      </c>
      <c r="G804" s="11" t="s">
        <v>4022</v>
      </c>
      <c r="H804" s="11">
        <v>5</v>
      </c>
      <c r="I804" s="11" t="s">
        <v>3930</v>
      </c>
      <c r="J804" s="11" t="str">
        <f>VLOOKUP(C804,Hoja5!A:G,4,0)</f>
        <v>NEGRO / NEGRO / AZUL</v>
      </c>
      <c r="K804" s="11" t="str">
        <f>VLOOKUP(C804,Hoja5!A:G,6,0)</f>
        <v>MASCULINO</v>
      </c>
      <c r="L804" s="11">
        <f>VLOOKUP(C804,Hoja5!A:G,7,0)</f>
        <v>37</v>
      </c>
      <c r="M804" s="22"/>
    </row>
    <row r="805" spans="1:13">
      <c r="A805" s="11">
        <v>2</v>
      </c>
      <c r="B805" s="11" t="str">
        <f>VLOOKUP(C805,'EAN BASE'!A:B,2,0)</f>
        <v>7909843106807</v>
      </c>
      <c r="C805" s="19" t="s">
        <v>4039</v>
      </c>
      <c r="D805" s="20" t="s">
        <v>4024</v>
      </c>
      <c r="E805" s="20" t="s">
        <v>4038</v>
      </c>
      <c r="F805" s="11" t="s">
        <v>3940</v>
      </c>
      <c r="G805" s="11" t="s">
        <v>4022</v>
      </c>
      <c r="H805" s="11">
        <v>16</v>
      </c>
      <c r="I805" s="11" t="s">
        <v>3930</v>
      </c>
      <c r="J805" s="11" t="str">
        <f>VLOOKUP(C805,Hoja5!A:G,4,0)</f>
        <v>NEGRO / NEGRO / AZUL</v>
      </c>
      <c r="K805" s="11" t="str">
        <f>VLOOKUP(C805,Hoja5!A:G,6,0)</f>
        <v>MASCULINO</v>
      </c>
      <c r="L805" s="11">
        <f>VLOOKUP(C805,Hoja5!A:G,7,0)</f>
        <v>37</v>
      </c>
      <c r="M805" s="22"/>
    </row>
    <row r="806" spans="1:13">
      <c r="A806" s="11">
        <v>2</v>
      </c>
      <c r="B806" s="11" t="str">
        <f>VLOOKUP(C806,'EAN BASE'!A:B,2,0)</f>
        <v>7909843684732</v>
      </c>
      <c r="C806" s="19" t="s">
        <v>4040</v>
      </c>
      <c r="D806" s="20" t="s">
        <v>4029</v>
      </c>
      <c r="E806" s="20" t="s">
        <v>3958</v>
      </c>
      <c r="F806" s="11" t="s">
        <v>3929</v>
      </c>
      <c r="G806" s="11" t="s">
        <v>4027</v>
      </c>
      <c r="H806" s="11">
        <v>4</v>
      </c>
      <c r="I806" s="11" t="s">
        <v>3930</v>
      </c>
      <c r="J806" s="11" t="str">
        <f>VLOOKUP(C806,Hoja5!A:G,4,0)</f>
        <v>BEIGE</v>
      </c>
      <c r="K806" s="11" t="str">
        <f>VLOOKUP(C806,Hoja5!A:G,6,0)</f>
        <v>MASCULINO</v>
      </c>
      <c r="L806" s="11">
        <f>VLOOKUP(C806,Hoja5!A:G,7,0)</f>
        <v>23</v>
      </c>
      <c r="M806" s="22"/>
    </row>
    <row r="807" spans="1:13">
      <c r="A807" s="11">
        <v>2</v>
      </c>
      <c r="B807" s="11" t="str">
        <f>VLOOKUP(C807,'EAN BASE'!A:B,2,0)</f>
        <v>7909843684749</v>
      </c>
      <c r="C807" s="19" t="s">
        <v>4041</v>
      </c>
      <c r="D807" s="20" t="s">
        <v>4029</v>
      </c>
      <c r="E807" s="20" t="s">
        <v>3958</v>
      </c>
      <c r="F807" s="11" t="s">
        <v>3969</v>
      </c>
      <c r="G807" s="11" t="s">
        <v>4027</v>
      </c>
      <c r="H807" s="11">
        <v>4</v>
      </c>
      <c r="I807" s="11" t="s">
        <v>3930</v>
      </c>
      <c r="J807" s="11" t="str">
        <f>VLOOKUP(E807,Hoja6!A:B,2,0)</f>
        <v>BEIGE</v>
      </c>
      <c r="K807" s="11" t="s">
        <v>1575</v>
      </c>
      <c r="L807" s="11">
        <v>25</v>
      </c>
      <c r="M807" s="22"/>
    </row>
    <row r="808" spans="1:13">
      <c r="A808" s="11">
        <v>2</v>
      </c>
      <c r="B808" s="11" t="str">
        <f>VLOOKUP(C808,'EAN BASE'!A:B,2,0)</f>
        <v>7909843685135</v>
      </c>
      <c r="C808" s="19" t="s">
        <v>4042</v>
      </c>
      <c r="D808" s="20" t="s">
        <v>4029</v>
      </c>
      <c r="E808" s="20" t="s">
        <v>4030</v>
      </c>
      <c r="F808" s="11" t="s">
        <v>4008</v>
      </c>
      <c r="G808" s="11" t="s">
        <v>4027</v>
      </c>
      <c r="H808" s="11">
        <v>25</v>
      </c>
      <c r="I808" s="11" t="s">
        <v>3930</v>
      </c>
      <c r="J808" s="11" t="str">
        <f>VLOOKUP(C808,Hoja5!A:G,4,0)</f>
        <v>AMARILLO/NEGRO</v>
      </c>
      <c r="K808" s="11" t="str">
        <f>VLOOKUP(C808,Hoja5!A:G,6,0)</f>
        <v>MASCULINO</v>
      </c>
      <c r="L808" s="11">
        <f>VLOOKUP(C808,Hoja5!A:G,7,0)</f>
        <v>23</v>
      </c>
      <c r="M808" s="22"/>
    </row>
    <row r="809" spans="1:13">
      <c r="A809" s="11">
        <v>2</v>
      </c>
      <c r="B809" s="11" t="str">
        <f>VLOOKUP(C809,'EAN BASE'!A:B,2,0)</f>
        <v>7909843685111</v>
      </c>
      <c r="C809" s="19" t="s">
        <v>4043</v>
      </c>
      <c r="D809" s="20" t="s">
        <v>4029</v>
      </c>
      <c r="E809" s="20" t="s">
        <v>4030</v>
      </c>
      <c r="F809" s="11" t="s">
        <v>3929</v>
      </c>
      <c r="G809" s="11" t="s">
        <v>4027</v>
      </c>
      <c r="H809" s="11">
        <v>19</v>
      </c>
      <c r="I809" s="11" t="s">
        <v>3930</v>
      </c>
      <c r="J809" s="11" t="str">
        <f>VLOOKUP(C809,Hoja5!A:G,4,0)</f>
        <v>AMARILLO/NEGRO</v>
      </c>
      <c r="K809" s="11" t="str">
        <f>VLOOKUP(C809,Hoja5!A:G,6,0)</f>
        <v>MASCULINO</v>
      </c>
      <c r="L809" s="11">
        <f>VLOOKUP(C809,Hoja5!A:G,7,0)</f>
        <v>23</v>
      </c>
      <c r="M809" s="22"/>
    </row>
    <row r="810" spans="1:13">
      <c r="A810" s="11">
        <v>2</v>
      </c>
      <c r="B810" s="11" t="str">
        <f>VLOOKUP(C810,'EAN BASE'!A:B,2,0)</f>
        <v>7909989003480</v>
      </c>
      <c r="C810" s="19" t="s">
        <v>4044</v>
      </c>
      <c r="D810" s="20" t="s">
        <v>3967</v>
      </c>
      <c r="E810" s="20" t="s">
        <v>4045</v>
      </c>
      <c r="F810" s="11" t="s">
        <v>3948</v>
      </c>
      <c r="G810" s="11" t="s">
        <v>3965</v>
      </c>
      <c r="H810" s="11">
        <v>3</v>
      </c>
      <c r="I810" s="11" t="s">
        <v>3930</v>
      </c>
      <c r="J810" s="11" t="str">
        <f>VLOOKUP(C810,Hoja5!A:G,4,0)</f>
        <v>BEGE/ROJO</v>
      </c>
      <c r="K810" s="11" t="str">
        <f>VLOOKUP(C810,Hoja5!A:G,6,0)</f>
        <v>MASCULINO</v>
      </c>
      <c r="L810" s="11">
        <f>VLOOKUP(C810,Hoja5!A:G,7,0)</f>
        <v>25</v>
      </c>
      <c r="M810" s="22"/>
    </row>
    <row r="811" spans="1:13">
      <c r="A811" s="11">
        <v>2</v>
      </c>
      <c r="B811" s="11" t="str">
        <f>VLOOKUP(C811,'EAN BASE'!A:B,2,0)</f>
        <v>7909843974833</v>
      </c>
      <c r="C811" s="19" t="s">
        <v>4046</v>
      </c>
      <c r="D811" s="20" t="s">
        <v>3988</v>
      </c>
      <c r="E811" s="20" t="s">
        <v>4021</v>
      </c>
      <c r="F811" s="11" t="s">
        <v>3929</v>
      </c>
      <c r="G811" s="11" t="s">
        <v>3986</v>
      </c>
      <c r="H811" s="11">
        <v>2</v>
      </c>
      <c r="I811" s="11" t="s">
        <v>3930</v>
      </c>
      <c r="J811" s="11" t="str">
        <f>VLOOKUP(C811,Hoja5!A:G,4,0)</f>
        <v>WHITE</v>
      </c>
      <c r="K811" s="11" t="str">
        <f>VLOOKUP(C811,Hoja5!A:G,6,0)</f>
        <v>MASCULINO</v>
      </c>
      <c r="L811" s="11">
        <f>VLOOKUP(C811,Hoja5!A:G,7,0)</f>
        <v>26</v>
      </c>
      <c r="M811" s="22"/>
    </row>
    <row r="812" spans="1:13">
      <c r="A812" s="11">
        <v>2</v>
      </c>
      <c r="B812" s="11" t="str">
        <f>VLOOKUP(C812,'EAN BASE'!A:B,2,0)</f>
        <v>7909843974826</v>
      </c>
      <c r="C812" s="19" t="s">
        <v>4047</v>
      </c>
      <c r="D812" s="20" t="s">
        <v>3988</v>
      </c>
      <c r="E812" s="20" t="s">
        <v>4021</v>
      </c>
      <c r="F812" s="11" t="s">
        <v>3948</v>
      </c>
      <c r="G812" s="11" t="s">
        <v>3986</v>
      </c>
      <c r="H812" s="11">
        <v>32</v>
      </c>
      <c r="I812" s="11" t="s">
        <v>3930</v>
      </c>
      <c r="J812" s="11" t="str">
        <f>VLOOKUP(C812,Hoja5!A:G,4,0)</f>
        <v>WHITE</v>
      </c>
      <c r="K812" s="11" t="str">
        <f>VLOOKUP(C812,Hoja5!A:G,6,0)</f>
        <v>MASCULINO</v>
      </c>
      <c r="L812" s="11">
        <f>VLOOKUP(C812,Hoja5!A:G,7,0)</f>
        <v>26</v>
      </c>
      <c r="M812" s="22"/>
    </row>
    <row r="813" spans="1:13">
      <c r="A813" s="11">
        <v>2</v>
      </c>
      <c r="B813" s="11" t="str">
        <f>VLOOKUP(C813,'EAN BASE'!A:B,2,0)</f>
        <v>7909843976851</v>
      </c>
      <c r="C813" s="19" t="s">
        <v>4048</v>
      </c>
      <c r="D813" s="20" t="s">
        <v>3988</v>
      </c>
      <c r="E813" s="20" t="s">
        <v>3989</v>
      </c>
      <c r="F813" s="11" t="s">
        <v>3969</v>
      </c>
      <c r="G813" s="11" t="s">
        <v>3986</v>
      </c>
      <c r="H813" s="11">
        <v>29</v>
      </c>
      <c r="I813" s="11" t="s">
        <v>3930</v>
      </c>
      <c r="J813" s="11" t="str">
        <f>VLOOKUP(C813,Hoja5!A:G,4,0)</f>
        <v>NEGRO / ROJO RUBI</v>
      </c>
      <c r="K813" s="11" t="str">
        <f>VLOOKUP(C813,Hoja5!A:G,6,0)</f>
        <v>MASCULINO</v>
      </c>
      <c r="L813" s="11">
        <f>VLOOKUP(C813,Hoja5!A:G,7,0)</f>
        <v>26</v>
      </c>
      <c r="M813" s="22"/>
    </row>
    <row r="814" spans="1:13">
      <c r="A814" s="11">
        <v>2</v>
      </c>
      <c r="B814" s="11" t="str">
        <f>VLOOKUP(C814,'EAN BASE'!A:B,2,0)</f>
        <v>7909843441359</v>
      </c>
      <c r="C814" s="19" t="s">
        <v>4050</v>
      </c>
      <c r="D814" s="20" t="s">
        <v>4051</v>
      </c>
      <c r="E814" s="20" t="s">
        <v>4052</v>
      </c>
      <c r="F814" s="11" t="s">
        <v>3948</v>
      </c>
      <c r="G814" s="11" t="s">
        <v>4049</v>
      </c>
      <c r="H814" s="11">
        <v>25</v>
      </c>
      <c r="I814" s="11" t="s">
        <v>3930</v>
      </c>
      <c r="J814" s="11" t="str">
        <f>VLOOKUP(C814,Hoja5!A:G,4,0)</f>
        <v>WHITE/BLACK</v>
      </c>
      <c r="K814" s="11" t="str">
        <f>VLOOKUP(C814,Hoja5!A:G,6,0)</f>
        <v>PRIDE</v>
      </c>
      <c r="L814" s="11">
        <f>VLOOKUP(C814,Hoja5!A:G,7,0)</f>
        <v>25</v>
      </c>
      <c r="M814" s="22"/>
    </row>
    <row r="815" spans="1:13">
      <c r="A815" s="11">
        <v>2</v>
      </c>
      <c r="B815" s="11" t="str">
        <f>VLOOKUP(C815,'EAN BASE'!A:B,2,0)</f>
        <v>7909843441366</v>
      </c>
      <c r="C815" s="19" t="s">
        <v>4053</v>
      </c>
      <c r="D815" s="20" t="s">
        <v>4051</v>
      </c>
      <c r="E815" s="20" t="s">
        <v>4052</v>
      </c>
      <c r="F815" s="11" t="s">
        <v>3929</v>
      </c>
      <c r="G815" s="11" t="s">
        <v>4049</v>
      </c>
      <c r="H815" s="11">
        <v>33</v>
      </c>
      <c r="I815" s="11" t="s">
        <v>3930</v>
      </c>
      <c r="J815" s="11" t="str">
        <f>VLOOKUP(C815,Hoja5!A:G,4,0)</f>
        <v>WHITE/BLACK</v>
      </c>
      <c r="K815" s="11" t="str">
        <f>VLOOKUP(C815,Hoja5!A:G,6,0)</f>
        <v>PRIDE</v>
      </c>
      <c r="L815" s="11">
        <f>VLOOKUP(C815,Hoja5!A:G,7,0)</f>
        <v>25</v>
      </c>
      <c r="M815" s="22"/>
    </row>
    <row r="816" spans="1:13">
      <c r="A816" s="11">
        <v>2</v>
      </c>
      <c r="B816" s="11" t="str">
        <f>VLOOKUP(C816,'EAN BASE'!A:B,2,0)</f>
        <v>7909843104896</v>
      </c>
      <c r="C816" s="19" t="s">
        <v>4054</v>
      </c>
      <c r="D816" s="20" t="s">
        <v>4024</v>
      </c>
      <c r="E816" s="20" t="s">
        <v>4025</v>
      </c>
      <c r="F816" s="11" t="s">
        <v>3948</v>
      </c>
      <c r="G816" s="11" t="s">
        <v>4022</v>
      </c>
      <c r="H816" s="11">
        <v>33</v>
      </c>
      <c r="I816" s="11" t="s">
        <v>3930</v>
      </c>
      <c r="J816" s="11" t="str">
        <f>VLOOKUP(C816,Hoja5!A:G,4,0)</f>
        <v>GRIS HIELO</v>
      </c>
      <c r="K816" s="11" t="str">
        <f>VLOOKUP(C816,Hoja5!A:G,6,0)</f>
        <v>MASCULINO</v>
      </c>
      <c r="L816" s="11">
        <f>VLOOKUP(C816,Hoja5!A:G,7,0)</f>
        <v>37</v>
      </c>
      <c r="M816" s="22"/>
    </row>
    <row r="817" spans="1:13">
      <c r="A817" s="11">
        <v>2</v>
      </c>
      <c r="B817" s="11" t="str">
        <f>VLOOKUP(C817,'EAN BASE'!A:B,2,0)</f>
        <v>7909843676201</v>
      </c>
      <c r="C817" s="19" t="s">
        <v>4056</v>
      </c>
      <c r="D817" s="20" t="s">
        <v>4057</v>
      </c>
      <c r="E817" s="20" t="s">
        <v>4058</v>
      </c>
      <c r="F817" s="11" t="s">
        <v>4008</v>
      </c>
      <c r="G817" s="11" t="s">
        <v>4055</v>
      </c>
      <c r="H817" s="11">
        <v>3</v>
      </c>
      <c r="I817" s="11" t="s">
        <v>3930</v>
      </c>
      <c r="J817" s="11" t="str">
        <f>VLOOKUP(C817,Hoja5!A:G,4,0)</f>
        <v>FLORAL / BLUE BEBE</v>
      </c>
      <c r="K817" s="11" t="str">
        <f>VLOOKUP(C817,Hoja5!A:G,6,0)</f>
        <v>MASCULINO</v>
      </c>
      <c r="L817" s="11">
        <f>VLOOKUP(C817,Hoja5!A:G,7,0)</f>
        <v>32</v>
      </c>
      <c r="M817" s="22"/>
    </row>
    <row r="818" spans="1:13">
      <c r="A818" s="11">
        <v>2</v>
      </c>
      <c r="B818" s="11" t="str">
        <f>VLOOKUP(C818,'EAN BASE'!A:B,2,0)</f>
        <v>7909843676171</v>
      </c>
      <c r="C818" s="19" t="s">
        <v>4059</v>
      </c>
      <c r="D818" s="20" t="s">
        <v>4057</v>
      </c>
      <c r="E818" s="20" t="s">
        <v>4058</v>
      </c>
      <c r="F818" s="11" t="s">
        <v>3948</v>
      </c>
      <c r="G818" s="11" t="s">
        <v>4055</v>
      </c>
      <c r="H818" s="11">
        <v>8</v>
      </c>
      <c r="I818" s="11" t="s">
        <v>3930</v>
      </c>
      <c r="J818" s="11" t="str">
        <f>VLOOKUP(C818,Hoja5!A:G,4,0)</f>
        <v>FLORAL / BLUE BEBE</v>
      </c>
      <c r="K818" s="11" t="str">
        <f>VLOOKUP(C818,Hoja5!A:G,6,0)</f>
        <v>MASCULINO</v>
      </c>
      <c r="L818" s="11">
        <f>VLOOKUP(C818,Hoja5!A:G,7,0)</f>
        <v>32</v>
      </c>
      <c r="M818" s="22"/>
    </row>
    <row r="819" spans="1:13">
      <c r="A819" s="11">
        <v>2</v>
      </c>
      <c r="B819" s="11" t="str">
        <f>VLOOKUP(C819,'EAN BASE'!A:B,2,0)</f>
        <v>7909843676355</v>
      </c>
      <c r="C819" s="19" t="s">
        <v>4060</v>
      </c>
      <c r="D819" s="20" t="s">
        <v>4057</v>
      </c>
      <c r="E819" s="20" t="s">
        <v>4061</v>
      </c>
      <c r="F819" s="11" t="s">
        <v>3969</v>
      </c>
      <c r="G819" s="11" t="s">
        <v>4055</v>
      </c>
      <c r="H819" s="11">
        <v>11</v>
      </c>
      <c r="I819" s="11" t="s">
        <v>3930</v>
      </c>
      <c r="J819" s="11" t="str">
        <f>VLOOKUP(C819,Hoja5!A:G,4,0)</f>
        <v>GAMES / Preto</v>
      </c>
      <c r="K819" s="11" t="str">
        <f>VLOOKUP(C819,Hoja5!A:G,6,0)</f>
        <v>MASCULINO</v>
      </c>
      <c r="L819" s="11">
        <f>VLOOKUP(C819,Hoja5!A:G,7,0)</f>
        <v>32</v>
      </c>
      <c r="M819" s="22"/>
    </row>
    <row r="820" spans="1:13">
      <c r="A820" s="11">
        <v>2</v>
      </c>
      <c r="B820" s="11" t="str">
        <f>VLOOKUP(C820,'EAN BASE'!A:B,2,0)</f>
        <v>7909989059241</v>
      </c>
      <c r="C820" s="19" t="s">
        <v>4062</v>
      </c>
      <c r="D820" s="20" t="s">
        <v>3992</v>
      </c>
      <c r="E820" s="20" t="s">
        <v>3993</v>
      </c>
      <c r="F820" s="11" t="s">
        <v>3940</v>
      </c>
      <c r="G820" s="11" t="s">
        <v>3990</v>
      </c>
      <c r="H820" s="11">
        <v>19</v>
      </c>
      <c r="I820" s="11" t="s">
        <v>3930</v>
      </c>
      <c r="J820" s="11" t="str">
        <f>VLOOKUP(C820,Hoja5!A:G,4,0)</f>
        <v>BLACK/STEEL GREY</v>
      </c>
      <c r="K820" s="11" t="str">
        <f>VLOOKUP(C820,Hoja5!A:G,6,0)</f>
        <v>MASCULINO</v>
      </c>
      <c r="L820" s="11">
        <f>VLOOKUP(C820,Hoja5!A:G,7,0)</f>
        <v>20</v>
      </c>
      <c r="M820" s="22"/>
    </row>
    <row r="821" spans="1:13">
      <c r="A821" s="11">
        <v>2</v>
      </c>
      <c r="B821" s="11" t="str">
        <f>VLOOKUP(C821,'EAN BASE'!A:B,2,0)</f>
        <v>7909989059180</v>
      </c>
      <c r="C821" s="19" t="s">
        <v>4063</v>
      </c>
      <c r="D821" s="20" t="s">
        <v>3992</v>
      </c>
      <c r="E821" s="20" t="s">
        <v>3999</v>
      </c>
      <c r="F821" s="11" t="s">
        <v>3940</v>
      </c>
      <c r="G821" s="11" t="s">
        <v>3990</v>
      </c>
      <c r="H821" s="11">
        <v>19</v>
      </c>
      <c r="I821" s="11" t="s">
        <v>3930</v>
      </c>
      <c r="J821" s="11" t="str">
        <f>VLOOKUP(C821,Hoja5!A:G,4,0)</f>
        <v>WIND</v>
      </c>
      <c r="K821" s="11" t="str">
        <f>VLOOKUP(C821,Hoja5!A:G,6,0)</f>
        <v>MASCULINO</v>
      </c>
      <c r="L821" s="11">
        <f>VLOOKUP(C821,Hoja5!A:G,7,0)</f>
        <v>20</v>
      </c>
      <c r="M821" s="22"/>
    </row>
    <row r="822" spans="1:13">
      <c r="A822" s="11">
        <v>2</v>
      </c>
      <c r="B822" s="11" t="str">
        <f>VLOOKUP(C822,'EAN BASE'!A:B,2,0)</f>
        <v>7909989065846</v>
      </c>
      <c r="C822" s="19" t="s">
        <v>4064</v>
      </c>
      <c r="D822" s="20" t="s">
        <v>3992</v>
      </c>
      <c r="E822" s="20" t="s">
        <v>3993</v>
      </c>
      <c r="F822" s="11" t="s">
        <v>3948</v>
      </c>
      <c r="G822" s="11" t="s">
        <v>3990</v>
      </c>
      <c r="H822" s="11">
        <v>22</v>
      </c>
      <c r="I822" s="11" t="s">
        <v>3930</v>
      </c>
      <c r="J822" s="11" t="str">
        <f>VLOOKUP(C822,Hoja5!A:G,4,0)</f>
        <v>BLACK/STEEL GREY</v>
      </c>
      <c r="K822" s="11" t="str">
        <f>VLOOKUP(C822,Hoja5!A:G,6,0)</f>
        <v>MASCULINO</v>
      </c>
      <c r="L822" s="11">
        <f>VLOOKUP(C822,Hoja5!A:G,7,0)</f>
        <v>20</v>
      </c>
      <c r="M822" s="22"/>
    </row>
    <row r="823" spans="1:13">
      <c r="A823" s="11">
        <v>2</v>
      </c>
      <c r="B823" s="11" t="str">
        <f>VLOOKUP(C823,'EAN BASE'!A:B,2,0)</f>
        <v>7909843676324</v>
      </c>
      <c r="C823" s="19" t="s">
        <v>4065</v>
      </c>
      <c r="D823" s="20" t="s">
        <v>4057</v>
      </c>
      <c r="E823" s="20" t="s">
        <v>4061</v>
      </c>
      <c r="F823" s="11" t="s">
        <v>3940</v>
      </c>
      <c r="G823" s="11" t="s">
        <v>4055</v>
      </c>
      <c r="H823" s="11">
        <v>14</v>
      </c>
      <c r="I823" s="11" t="s">
        <v>3930</v>
      </c>
      <c r="J823" s="11" t="str">
        <f>VLOOKUP(C823,Hoja5!A:G,4,0)</f>
        <v>GAMES / Preto</v>
      </c>
      <c r="K823" s="11" t="str">
        <f>VLOOKUP(C823,Hoja5!A:G,6,0)</f>
        <v>MASCULINO</v>
      </c>
      <c r="L823" s="11">
        <f>VLOOKUP(C823,Hoja5!A:G,7,0)</f>
        <v>32</v>
      </c>
      <c r="M823" s="22"/>
    </row>
    <row r="824" spans="1:13">
      <c r="A824" s="11">
        <v>2</v>
      </c>
      <c r="B824" s="11" t="str">
        <f>VLOOKUP(C824,'EAN BASE'!A:B,2,0)</f>
        <v>7909989059197</v>
      </c>
      <c r="C824" s="19" t="s">
        <v>4066</v>
      </c>
      <c r="D824" s="20" t="s">
        <v>3992</v>
      </c>
      <c r="E824" s="20" t="s">
        <v>3999</v>
      </c>
      <c r="F824" s="11" t="s">
        <v>3948</v>
      </c>
      <c r="G824" s="11" t="s">
        <v>3990</v>
      </c>
      <c r="H824" s="11">
        <v>20</v>
      </c>
      <c r="I824" s="11" t="s">
        <v>3930</v>
      </c>
      <c r="J824" s="11" t="str">
        <f>VLOOKUP(C824,Hoja5!A:G,4,0)</f>
        <v>WIND</v>
      </c>
      <c r="K824" s="11" t="str">
        <f>VLOOKUP(C824,Hoja5!A:G,6,0)</f>
        <v>MASCULINO</v>
      </c>
      <c r="L824" s="11">
        <f>VLOOKUP(C824,Hoja5!A:G,7,0)</f>
        <v>20</v>
      </c>
      <c r="M824" s="22"/>
    </row>
    <row r="825" spans="1:13">
      <c r="A825" s="11">
        <v>2</v>
      </c>
      <c r="B825" s="11" t="str">
        <f>VLOOKUP(C825,'EAN BASE'!A:B,2,0)</f>
        <v>7909989065860</v>
      </c>
      <c r="C825" s="19" t="s">
        <v>4067</v>
      </c>
      <c r="D825" s="20" t="s">
        <v>3992</v>
      </c>
      <c r="E825" s="20" t="s">
        <v>3993</v>
      </c>
      <c r="F825" s="11" t="s">
        <v>3969</v>
      </c>
      <c r="G825" s="11" t="s">
        <v>3990</v>
      </c>
      <c r="H825" s="11">
        <v>23</v>
      </c>
      <c r="I825" s="11" t="s">
        <v>3930</v>
      </c>
      <c r="J825" s="11" t="str">
        <f>VLOOKUP(C825,Hoja5!A:G,4,0)</f>
        <v>BLACK/STEEL GREY</v>
      </c>
      <c r="K825" s="11" t="str">
        <f>VLOOKUP(C825,Hoja5!A:G,6,0)</f>
        <v>MASCULINO</v>
      </c>
      <c r="L825" s="11">
        <f>VLOOKUP(C825,Hoja5!A:G,7,0)</f>
        <v>20</v>
      </c>
      <c r="M825" s="22"/>
    </row>
    <row r="826" spans="1:13">
      <c r="A826" s="11">
        <v>2</v>
      </c>
      <c r="B826" s="11" t="str">
        <f>VLOOKUP(C826,'EAN BASE'!A:B,2,0)</f>
        <v>7909843104865</v>
      </c>
      <c r="C826" s="19" t="s">
        <v>4068</v>
      </c>
      <c r="D826" s="20" t="s">
        <v>4024</v>
      </c>
      <c r="E826" s="20" t="s">
        <v>4025</v>
      </c>
      <c r="F826" s="11" t="s">
        <v>3950</v>
      </c>
      <c r="G826" s="11" t="s">
        <v>4022</v>
      </c>
      <c r="H826" s="11">
        <v>4</v>
      </c>
      <c r="I826" s="11" t="s">
        <v>3930</v>
      </c>
      <c r="J826" s="11" t="str">
        <f>VLOOKUP(C826,Hoja5!A:G,4,0)</f>
        <v>GRIS HIELO</v>
      </c>
      <c r="K826" s="11" t="str">
        <f>VLOOKUP(C826,Hoja5!A:G,6,0)</f>
        <v>MASCULINO</v>
      </c>
      <c r="L826" s="11">
        <f>VLOOKUP(C826,Hoja5!A:G,7,0)</f>
        <v>37</v>
      </c>
      <c r="M826" s="22"/>
    </row>
    <row r="827" spans="1:13">
      <c r="A827" s="11">
        <v>2</v>
      </c>
      <c r="B827" s="11" t="str">
        <f>VLOOKUP(C827,'EAN BASE'!A:B,2,0)</f>
        <v>7909843441342</v>
      </c>
      <c r="C827" s="19" t="s">
        <v>4069</v>
      </c>
      <c r="D827" s="20" t="s">
        <v>4051</v>
      </c>
      <c r="E827" s="20" t="s">
        <v>4052</v>
      </c>
      <c r="F827" s="11" t="s">
        <v>3940</v>
      </c>
      <c r="G827" s="11" t="s">
        <v>4049</v>
      </c>
      <c r="H827" s="11">
        <v>76</v>
      </c>
      <c r="I827" s="11" t="s">
        <v>3930</v>
      </c>
      <c r="J827" s="11" t="str">
        <f>VLOOKUP(C827,Hoja5!A:G,4,0)</f>
        <v>WHITE/BLACK</v>
      </c>
      <c r="K827" s="11" t="str">
        <f>VLOOKUP(C827,Hoja5!A:G,6,0)</f>
        <v>PRIDE</v>
      </c>
      <c r="L827" s="11">
        <f>VLOOKUP(C827,Hoja5!A:G,7,0)</f>
        <v>25</v>
      </c>
      <c r="M827" s="22"/>
    </row>
    <row r="828" spans="1:13">
      <c r="A828" s="11">
        <v>2</v>
      </c>
      <c r="B828" s="11" t="str">
        <f>VLOOKUP(C828,'EAN BASE'!A:B,2,0)</f>
        <v>7909843660187</v>
      </c>
      <c r="C828" s="19" t="s">
        <v>4071</v>
      </c>
      <c r="D828" s="20" t="s">
        <v>4072</v>
      </c>
      <c r="E828" s="20" t="s">
        <v>3958</v>
      </c>
      <c r="F828" s="11" t="s">
        <v>3948</v>
      </c>
      <c r="G828" s="11" t="s">
        <v>4070</v>
      </c>
      <c r="H828" s="11">
        <v>1</v>
      </c>
      <c r="I828" s="11" t="s">
        <v>3930</v>
      </c>
      <c r="J828" s="11" t="str">
        <f>VLOOKUP(C828,Hoja5!A:G,4,0)</f>
        <v>BEIGE</v>
      </c>
      <c r="K828" s="11" t="str">
        <f>VLOOKUP(C828,Hoja5!A:G,6,0)</f>
        <v>PRIDE</v>
      </c>
      <c r="L828" s="11">
        <f>VLOOKUP(C828,Hoja5!A:G,7,0)</f>
        <v>25</v>
      </c>
      <c r="M828" s="22"/>
    </row>
    <row r="829" spans="1:13">
      <c r="A829" s="11">
        <v>2</v>
      </c>
      <c r="B829" s="11" t="str">
        <f>VLOOKUP(C829,'EAN BASE'!A:B,2,0)</f>
        <v>7909843660163</v>
      </c>
      <c r="C829" s="19" t="s">
        <v>4073</v>
      </c>
      <c r="D829" s="20" t="s">
        <v>4072</v>
      </c>
      <c r="E829" s="20" t="s">
        <v>3958</v>
      </c>
      <c r="F829" s="11" t="s">
        <v>3942</v>
      </c>
      <c r="G829" s="11" t="s">
        <v>4070</v>
      </c>
      <c r="H829" s="11">
        <v>3</v>
      </c>
      <c r="I829" s="11" t="s">
        <v>3930</v>
      </c>
      <c r="J829" s="11" t="str">
        <f>VLOOKUP(C829,Hoja5!A:G,4,0)</f>
        <v>BEIGE</v>
      </c>
      <c r="K829" s="11" t="str">
        <f>VLOOKUP(C829,Hoja5!A:G,6,0)</f>
        <v>PRIDE</v>
      </c>
      <c r="L829" s="11">
        <f>VLOOKUP(C829,Hoja5!A:G,7,0)</f>
        <v>25</v>
      </c>
      <c r="M829" s="22"/>
    </row>
    <row r="830" spans="1:13">
      <c r="A830" s="11">
        <v>2</v>
      </c>
      <c r="B830" s="11" t="str">
        <f>VLOOKUP(C830,'EAN BASE'!A:B,2,0)</f>
        <v>7909843930860</v>
      </c>
      <c r="C830" s="19" t="s">
        <v>4074</v>
      </c>
      <c r="D830" s="20" t="s">
        <v>3972</v>
      </c>
      <c r="E830" s="20" t="s">
        <v>3973</v>
      </c>
      <c r="F830" s="11" t="s">
        <v>3948</v>
      </c>
      <c r="G830" s="11" t="s">
        <v>3970</v>
      </c>
      <c r="H830" s="11">
        <v>27</v>
      </c>
      <c r="I830" s="11" t="s">
        <v>3930</v>
      </c>
      <c r="J830" s="11" t="str">
        <f>VLOOKUP(C830,Hoja5!A:G,4,0)</f>
        <v>NEGRO/NEGRO/ROJO RUBI</v>
      </c>
      <c r="K830" s="11" t="str">
        <f>VLOOKUP(C830,Hoja5!A:G,6,0)</f>
        <v>MASCULINO</v>
      </c>
      <c r="L830" s="11">
        <f>VLOOKUP(C830,Hoja5!A:G,7,0)</f>
        <v>25</v>
      </c>
      <c r="M830" s="22"/>
    </row>
    <row r="831" spans="1:13">
      <c r="A831" s="11">
        <v>2</v>
      </c>
      <c r="B831" s="11" t="str">
        <f>VLOOKUP(C831,'EAN BASE'!A:B,2,0)</f>
        <v>7909843930884</v>
      </c>
      <c r="C831" s="19" t="s">
        <v>4075</v>
      </c>
      <c r="D831" s="20" t="s">
        <v>3972</v>
      </c>
      <c r="E831" s="20" t="s">
        <v>3973</v>
      </c>
      <c r="F831" s="11" t="s">
        <v>3969</v>
      </c>
      <c r="G831" s="11" t="s">
        <v>3970</v>
      </c>
      <c r="H831" s="11">
        <v>3</v>
      </c>
      <c r="I831" s="11" t="s">
        <v>3930</v>
      </c>
      <c r="J831" s="11" t="str">
        <f>VLOOKUP(C831,Hoja5!A:G,4,0)</f>
        <v>NEGRO/NEGRO/ROJO RUBI</v>
      </c>
      <c r="K831" s="11" t="str">
        <f>VLOOKUP(C831,Hoja5!A:G,6,0)</f>
        <v>MASCULINO</v>
      </c>
      <c r="L831" s="11">
        <f>VLOOKUP(C831,Hoja5!A:G,7,0)</f>
        <v>25</v>
      </c>
      <c r="M831" s="22"/>
    </row>
    <row r="832" spans="1:13">
      <c r="A832" s="11">
        <v>2</v>
      </c>
      <c r="B832" s="11" t="str">
        <f>VLOOKUP(C832,'EAN BASE'!A:B,2,0)</f>
        <v>7909843441335</v>
      </c>
      <c r="C832" s="19" t="s">
        <v>4076</v>
      </c>
      <c r="D832" s="20" t="s">
        <v>4051</v>
      </c>
      <c r="E832" s="20" t="s">
        <v>4052</v>
      </c>
      <c r="F832" s="11" t="s">
        <v>3942</v>
      </c>
      <c r="G832" s="11" t="s">
        <v>4049</v>
      </c>
      <c r="H832" s="11">
        <v>16</v>
      </c>
      <c r="I832" s="11" t="s">
        <v>3930</v>
      </c>
      <c r="J832" s="11" t="str">
        <f>VLOOKUP(C832,Hoja5!A:G,4,0)</f>
        <v>WHITE/BLACK</v>
      </c>
      <c r="K832" s="11" t="str">
        <f>VLOOKUP(C832,Hoja5!A:G,6,0)</f>
        <v>PRIDE</v>
      </c>
      <c r="L832" s="11">
        <f>VLOOKUP(C832,Hoja5!A:G,7,0)</f>
        <v>25</v>
      </c>
      <c r="M832" s="22"/>
    </row>
    <row r="833" spans="1:13">
      <c r="A833" s="11">
        <v>2</v>
      </c>
      <c r="B833" s="11" t="str">
        <f>VLOOKUP(C833,'EAN BASE'!A:B,2,0)</f>
        <v>7909843112389</v>
      </c>
      <c r="C833" s="19" t="s">
        <v>4077</v>
      </c>
      <c r="D833" s="20" t="s">
        <v>4011</v>
      </c>
      <c r="E833" s="20" t="s">
        <v>4021</v>
      </c>
      <c r="F833" s="11" t="s">
        <v>3942</v>
      </c>
      <c r="G833" s="11" t="s">
        <v>4009</v>
      </c>
      <c r="H833" s="11">
        <v>18</v>
      </c>
      <c r="I833" s="11" t="s">
        <v>3930</v>
      </c>
      <c r="J833" s="11" t="str">
        <f>VLOOKUP(C833,Hoja5!A:G,4,0)</f>
        <v>WHITE</v>
      </c>
      <c r="K833" s="11" t="str">
        <f>VLOOKUP(C833,Hoja5!A:G,6,0)</f>
        <v>FEMENINO</v>
      </c>
      <c r="L833" s="11">
        <f>VLOOKUP(C833,Hoja5!A:G,7,0)</f>
        <v>30</v>
      </c>
      <c r="M833" s="22"/>
    </row>
    <row r="834" spans="1:13">
      <c r="A834" s="11">
        <v>2</v>
      </c>
      <c r="B834" s="11" t="str">
        <f>VLOOKUP(C834,'EAN BASE'!A:B,2,0)</f>
        <v>7909843112396</v>
      </c>
      <c r="C834" s="19" t="s">
        <v>4078</v>
      </c>
      <c r="D834" s="20" t="s">
        <v>4011</v>
      </c>
      <c r="E834" s="20" t="s">
        <v>4021</v>
      </c>
      <c r="F834" s="11" t="s">
        <v>3940</v>
      </c>
      <c r="G834" s="11" t="s">
        <v>4009</v>
      </c>
      <c r="H834" s="11">
        <v>38</v>
      </c>
      <c r="I834" s="11" t="s">
        <v>3930</v>
      </c>
      <c r="J834" s="11" t="str">
        <f>VLOOKUP(C834,Hoja5!A:G,4,0)</f>
        <v>WHITE</v>
      </c>
      <c r="K834" s="11" t="str">
        <f>VLOOKUP(C834,Hoja5!A:G,6,0)</f>
        <v>FEMENINO</v>
      </c>
      <c r="L834" s="11">
        <f>VLOOKUP(C834,Hoja5!A:G,7,0)</f>
        <v>30</v>
      </c>
      <c r="M834" s="22"/>
    </row>
    <row r="835" spans="1:13">
      <c r="A835" s="11">
        <v>2</v>
      </c>
      <c r="B835" s="11" t="str">
        <f>VLOOKUP(C835,'EAN BASE'!A:B,2,0)</f>
        <v>7909843112402</v>
      </c>
      <c r="C835" s="19" t="s">
        <v>4079</v>
      </c>
      <c r="D835" s="20" t="s">
        <v>4011</v>
      </c>
      <c r="E835" s="20" t="s">
        <v>4021</v>
      </c>
      <c r="F835" s="11" t="s">
        <v>3948</v>
      </c>
      <c r="G835" s="11" t="s">
        <v>4009</v>
      </c>
      <c r="H835" s="11">
        <v>25</v>
      </c>
      <c r="I835" s="11" t="s">
        <v>3930</v>
      </c>
      <c r="J835" s="11" t="str">
        <f>VLOOKUP(C835,Hoja5!A:G,4,0)</f>
        <v>WHITE</v>
      </c>
      <c r="K835" s="11" t="str">
        <f>VLOOKUP(C835,Hoja5!A:G,6,0)</f>
        <v>FEMENINO</v>
      </c>
      <c r="L835" s="11">
        <f>VLOOKUP(C835,Hoja5!A:G,7,0)</f>
        <v>30</v>
      </c>
      <c r="M835" s="22"/>
    </row>
    <row r="836" spans="1:13">
      <c r="A836" s="11">
        <v>2</v>
      </c>
      <c r="B836" s="11" t="str">
        <f>VLOOKUP(C836,'EAN BASE'!A:B,2,0)</f>
        <v>7909843883968</v>
      </c>
      <c r="C836" s="19" t="s">
        <v>4081</v>
      </c>
      <c r="D836" s="20" t="s">
        <v>4082</v>
      </c>
      <c r="E836" s="20" t="s">
        <v>4083</v>
      </c>
      <c r="F836" s="11" t="s">
        <v>3948</v>
      </c>
      <c r="G836" s="11" t="s">
        <v>4080</v>
      </c>
      <c r="H836" s="11">
        <v>10</v>
      </c>
      <c r="I836" s="11" t="s">
        <v>3959</v>
      </c>
      <c r="J836" s="11" t="str">
        <f>VLOOKUP(C836,Hoja5!A:G,4,0)</f>
        <v>BLANCO/BLANCO/MARINO</v>
      </c>
      <c r="K836" s="11" t="str">
        <f>VLOOKUP(C836,Hoja5!A:G,6,0)</f>
        <v>MASCULINO</v>
      </c>
      <c r="L836" s="11">
        <f>VLOOKUP(C836,Hoja5!A:G,7,0)</f>
        <v>28</v>
      </c>
      <c r="M836" s="22"/>
    </row>
    <row r="837" spans="1:13">
      <c r="A837" s="11">
        <v>2</v>
      </c>
      <c r="B837" s="11" t="str">
        <f>VLOOKUP(C837,'EAN BASE'!A:B,2,0)</f>
        <v>7909989003497</v>
      </c>
      <c r="C837" s="19" t="s">
        <v>4084</v>
      </c>
      <c r="D837" s="20" t="s">
        <v>3967</v>
      </c>
      <c r="E837" s="20" t="s">
        <v>4045</v>
      </c>
      <c r="F837" s="11" t="s">
        <v>3929</v>
      </c>
      <c r="G837" s="11" t="s">
        <v>3965</v>
      </c>
      <c r="H837" s="11">
        <v>4</v>
      </c>
      <c r="I837" s="11" t="s">
        <v>3930</v>
      </c>
      <c r="J837" s="11" t="str">
        <f>VLOOKUP(C837,Hoja5!A:G,4,0)</f>
        <v>BEGE/ROJO</v>
      </c>
      <c r="K837" s="11" t="str">
        <f>VLOOKUP(C837,Hoja5!A:G,6,0)</f>
        <v>MASCULINO</v>
      </c>
      <c r="L837" s="11">
        <f>VLOOKUP(C837,Hoja5!A:G,7,0)</f>
        <v>25</v>
      </c>
      <c r="M837" s="22"/>
    </row>
    <row r="838" spans="1:13">
      <c r="A838" s="11">
        <v>2</v>
      </c>
      <c r="B838" s="11" t="str">
        <f>VLOOKUP(C838,'EAN BASE'!A:B,2,0)</f>
        <v>7909989003473</v>
      </c>
      <c r="C838" s="19" t="s">
        <v>4085</v>
      </c>
      <c r="D838" s="20" t="s">
        <v>3967</v>
      </c>
      <c r="E838" s="20" t="s">
        <v>4045</v>
      </c>
      <c r="F838" s="11" t="s">
        <v>3940</v>
      </c>
      <c r="G838" s="11" t="s">
        <v>3965</v>
      </c>
      <c r="H838" s="11">
        <v>7</v>
      </c>
      <c r="I838" s="11" t="s">
        <v>3930</v>
      </c>
      <c r="J838" s="11" t="str">
        <f>VLOOKUP(C838,Hoja5!A:G,4,0)</f>
        <v>BEGE/ROJO</v>
      </c>
      <c r="K838" s="11" t="str">
        <f>VLOOKUP(C838,Hoja5!A:G,6,0)</f>
        <v>MASCULINO</v>
      </c>
      <c r="L838" s="11">
        <f>VLOOKUP(C838,Hoja5!A:G,7,0)</f>
        <v>25</v>
      </c>
      <c r="M838" s="22"/>
    </row>
    <row r="839" spans="1:13">
      <c r="A839" s="11">
        <v>2</v>
      </c>
      <c r="B839" s="11" t="str">
        <f>VLOOKUP(C839,'EAN BASE'!A:B,2,0)</f>
        <v>7909989003503</v>
      </c>
      <c r="C839" s="19" t="s">
        <v>4086</v>
      </c>
      <c r="D839" s="20" t="s">
        <v>3967</v>
      </c>
      <c r="E839" s="20" t="s">
        <v>4045</v>
      </c>
      <c r="F839" s="11" t="s">
        <v>3969</v>
      </c>
      <c r="G839" s="11" t="s">
        <v>3965</v>
      </c>
      <c r="H839" s="11">
        <v>1</v>
      </c>
      <c r="I839" s="11" t="s">
        <v>3930</v>
      </c>
      <c r="J839" s="11" t="str">
        <f>VLOOKUP(C839,Hoja5!A:G,4,0)</f>
        <v>BEGE/ROJO</v>
      </c>
      <c r="K839" s="11" t="str">
        <f>VLOOKUP(C839,Hoja5!A:G,6,0)</f>
        <v>MASCULINO</v>
      </c>
      <c r="L839" s="11">
        <f>VLOOKUP(C839,Hoja5!A:G,7,0)</f>
        <v>25</v>
      </c>
      <c r="M839" s="22"/>
    </row>
    <row r="840" spans="1:13">
      <c r="A840" s="11">
        <v>2</v>
      </c>
      <c r="B840" s="11" t="str">
        <f>VLOOKUP(C840,'EAN BASE'!A:B,2,0)</f>
        <v>7909989003602</v>
      </c>
      <c r="C840" s="19" t="s">
        <v>4087</v>
      </c>
      <c r="D840" s="20" t="s">
        <v>3967</v>
      </c>
      <c r="E840" s="20" t="s">
        <v>3968</v>
      </c>
      <c r="F840" s="11" t="s">
        <v>3940</v>
      </c>
      <c r="G840" s="11" t="s">
        <v>3965</v>
      </c>
      <c r="H840" s="11">
        <v>6</v>
      </c>
      <c r="I840" s="11" t="s">
        <v>3930</v>
      </c>
      <c r="J840" s="11" t="str">
        <f>VLOOKUP(C840,Hoja5!A:G,4,0)</f>
        <v>NEGRO DE LA PAJA / BEIGE</v>
      </c>
      <c r="K840" s="11" t="str">
        <f>VLOOKUP(C840,Hoja5!A:G,6,0)</f>
        <v>MASCULINO</v>
      </c>
      <c r="L840" s="11">
        <f>VLOOKUP(C840,Hoja5!A:G,7,0)</f>
        <v>25</v>
      </c>
      <c r="M840" s="22"/>
    </row>
    <row r="841" spans="1:13">
      <c r="A841" s="11">
        <v>2</v>
      </c>
      <c r="B841" s="11" t="str">
        <f>VLOOKUP(C841,'EAN BASE'!A:B,2,0)</f>
        <v>7909843685036</v>
      </c>
      <c r="C841" s="19" t="s">
        <v>4088</v>
      </c>
      <c r="D841" s="20" t="s">
        <v>4029</v>
      </c>
      <c r="E841" s="20" t="s">
        <v>4034</v>
      </c>
      <c r="F841" s="11" t="s">
        <v>3948</v>
      </c>
      <c r="G841" s="11" t="s">
        <v>4027</v>
      </c>
      <c r="H841" s="11">
        <v>2</v>
      </c>
      <c r="I841" s="11" t="s">
        <v>3930</v>
      </c>
      <c r="J841" s="11" t="str">
        <f>VLOOKUP(C841,Hoja5!A:G,4,0)</f>
        <v>GREEN OLIVE/GREEN OLIVE</v>
      </c>
      <c r="K841" s="11" t="str">
        <f>VLOOKUP(C841,Hoja5!A:G,6,0)</f>
        <v>MASCULINO</v>
      </c>
      <c r="L841" s="11">
        <f>VLOOKUP(C841,Hoja5!A:G,7,0)</f>
        <v>23</v>
      </c>
      <c r="M841" s="22"/>
    </row>
    <row r="842" spans="1:13">
      <c r="A842" s="11">
        <v>2</v>
      </c>
      <c r="B842" s="11" t="str">
        <f>VLOOKUP(C842,'EAN BASE'!A:B,2,0)</f>
        <v>7909843685098</v>
      </c>
      <c r="C842" s="19" t="s">
        <v>4089</v>
      </c>
      <c r="D842" s="20" t="s">
        <v>4029</v>
      </c>
      <c r="E842" s="20" t="s">
        <v>4030</v>
      </c>
      <c r="F842" s="11" t="s">
        <v>3940</v>
      </c>
      <c r="G842" s="11" t="s">
        <v>4027</v>
      </c>
      <c r="H842" s="11">
        <v>7</v>
      </c>
      <c r="I842" s="11" t="s">
        <v>3930</v>
      </c>
      <c r="J842" s="11" t="str">
        <f>VLOOKUP(C842,Hoja5!A:G,4,0)</f>
        <v>AMARILLO/NEGRO</v>
      </c>
      <c r="K842" s="11" t="str">
        <f>VLOOKUP(C842,Hoja5!A:G,6,0)</f>
        <v>MASCULINO</v>
      </c>
      <c r="L842" s="11">
        <f>VLOOKUP(C842,Hoja5!A:G,7,0)</f>
        <v>23</v>
      </c>
      <c r="M842" s="22"/>
    </row>
    <row r="843" spans="1:13">
      <c r="A843" s="11">
        <v>2</v>
      </c>
      <c r="B843" s="11" t="str">
        <f>VLOOKUP(C843,'EAN BASE'!A:B,2,0)</f>
        <v>7909843976431</v>
      </c>
      <c r="C843" s="19" t="s">
        <v>4090</v>
      </c>
      <c r="D843" s="20" t="s">
        <v>3988</v>
      </c>
      <c r="E843" s="20" t="s">
        <v>3989</v>
      </c>
      <c r="F843" s="11" t="s">
        <v>3948</v>
      </c>
      <c r="G843" s="11" t="s">
        <v>3986</v>
      </c>
      <c r="H843" s="11">
        <v>23</v>
      </c>
      <c r="I843" s="11" t="s">
        <v>3930</v>
      </c>
      <c r="J843" s="11" t="str">
        <f>VLOOKUP(C843,Hoja5!A:G,4,0)</f>
        <v>NEGRO / ROJO RUBI</v>
      </c>
      <c r="K843" s="11" t="str">
        <f>VLOOKUP(C843,Hoja5!A:G,6,0)</f>
        <v>MASCULINO</v>
      </c>
      <c r="L843" s="11">
        <f>VLOOKUP(C843,Hoja5!A:G,7,0)</f>
        <v>26</v>
      </c>
      <c r="M843" s="22"/>
    </row>
    <row r="844" spans="1:13">
      <c r="A844" s="11">
        <v>2</v>
      </c>
      <c r="B844" s="11" t="str">
        <f>VLOOKUP(C844,'EAN BASE'!A:B,2,0)</f>
        <v>7909843442554</v>
      </c>
      <c r="C844" s="19" t="s">
        <v>4092</v>
      </c>
      <c r="D844" s="20" t="s">
        <v>4093</v>
      </c>
      <c r="E844" s="20" t="s">
        <v>4094</v>
      </c>
      <c r="F844" s="11" t="s">
        <v>3969</v>
      </c>
      <c r="G844" s="11" t="s">
        <v>4091</v>
      </c>
      <c r="H844" s="11">
        <v>13</v>
      </c>
      <c r="I844" s="11" t="s">
        <v>3930</v>
      </c>
      <c r="J844" s="11" t="str">
        <f>VLOOKUP(C844,Hoja5!A:G,4,0)</f>
        <v>NEGRO/NEGRO</v>
      </c>
      <c r="K844" s="11" t="str">
        <f>VLOOKUP(C844,Hoja5!A:G,6,0)</f>
        <v>MASCULINO</v>
      </c>
      <c r="L844" s="11">
        <f>VLOOKUP(C844,Hoja5!A:G,7,0)</f>
        <v>25</v>
      </c>
      <c r="M844" s="22"/>
    </row>
    <row r="845" spans="1:13">
      <c r="A845" s="11">
        <v>2</v>
      </c>
      <c r="B845" s="11" t="str">
        <f>VLOOKUP(C845,'EAN BASE'!A:B,2,0)</f>
        <v>7909843442530</v>
      </c>
      <c r="C845" s="19" t="s">
        <v>4095</v>
      </c>
      <c r="D845" s="20" t="s">
        <v>4093</v>
      </c>
      <c r="E845" s="20" t="s">
        <v>4094</v>
      </c>
      <c r="F845" s="11" t="s">
        <v>3948</v>
      </c>
      <c r="G845" s="11" t="s">
        <v>4091</v>
      </c>
      <c r="H845" s="11">
        <v>26</v>
      </c>
      <c r="I845" s="11" t="s">
        <v>3930</v>
      </c>
      <c r="J845" s="11" t="str">
        <f>VLOOKUP(C845,Hoja5!A:G,4,0)</f>
        <v>NEGRO/NEGRO</v>
      </c>
      <c r="K845" s="11" t="str">
        <f>VLOOKUP(C845,Hoja5!A:G,6,0)</f>
        <v>MASCULINO</v>
      </c>
      <c r="L845" s="11">
        <f>VLOOKUP(C845,Hoja5!A:G,7,0)</f>
        <v>25</v>
      </c>
      <c r="M845" s="22"/>
    </row>
    <row r="846" spans="1:13">
      <c r="A846" s="11">
        <v>2</v>
      </c>
      <c r="B846" s="11" t="str">
        <f>VLOOKUP(C846,'EAN BASE'!A:B,2,0)</f>
        <v>7909690863243</v>
      </c>
      <c r="C846" s="19" t="s">
        <v>4097</v>
      </c>
      <c r="D846" s="20" t="s">
        <v>4098</v>
      </c>
      <c r="E846" s="20" t="s">
        <v>4099</v>
      </c>
      <c r="F846" s="11" t="s">
        <v>3948</v>
      </c>
      <c r="G846" s="11" t="s">
        <v>4096</v>
      </c>
      <c r="H846" s="11">
        <v>23</v>
      </c>
      <c r="I846" s="11" t="s">
        <v>3930</v>
      </c>
      <c r="J846" s="11" t="str">
        <f>VLOOKUP(C846,Hoja5!A:G,4,0)</f>
        <v>NAVY BLUE</v>
      </c>
      <c r="K846" s="11" t="str">
        <f>VLOOKUP(C846,Hoja5!A:G,6,0)</f>
        <v>UNISEX</v>
      </c>
      <c r="L846" s="11">
        <f>VLOOKUP(C846,Hoja5!A:G,7,0)</f>
        <v>20</v>
      </c>
      <c r="M846" s="22"/>
    </row>
    <row r="847" spans="1:13">
      <c r="A847" s="11">
        <v>2</v>
      </c>
      <c r="B847" s="11" t="str">
        <f>VLOOKUP(C847,'EAN BASE'!A:B,2,0)</f>
        <v>7909690863267</v>
      </c>
      <c r="C847" s="19" t="s">
        <v>4100</v>
      </c>
      <c r="D847" s="20" t="s">
        <v>4098</v>
      </c>
      <c r="E847" s="20" t="s">
        <v>4099</v>
      </c>
      <c r="F847" s="11" t="s">
        <v>3969</v>
      </c>
      <c r="G847" s="11" t="s">
        <v>4096</v>
      </c>
      <c r="H847" s="11">
        <v>14</v>
      </c>
      <c r="I847" s="11" t="s">
        <v>3930</v>
      </c>
      <c r="J847" s="11" t="str">
        <f>VLOOKUP(C847,Hoja5!A:G,4,0)</f>
        <v>NAVY BLUE</v>
      </c>
      <c r="K847" s="11" t="str">
        <f>VLOOKUP(C847,Hoja5!A:G,6,0)</f>
        <v>UNISEX</v>
      </c>
      <c r="L847" s="11">
        <f>VLOOKUP(C847,Hoja5!A:G,7,0)</f>
        <v>20</v>
      </c>
      <c r="M847" s="22"/>
    </row>
    <row r="848" spans="1:13">
      <c r="A848" s="11">
        <v>2</v>
      </c>
      <c r="B848" s="11" t="str">
        <f>VLOOKUP(C848,'EAN BASE'!A:B,2,0)</f>
        <v>7893249647357</v>
      </c>
      <c r="C848" s="19" t="s">
        <v>4101</v>
      </c>
      <c r="D848" s="20" t="s">
        <v>3933</v>
      </c>
      <c r="E848" s="20" t="s">
        <v>4102</v>
      </c>
      <c r="F848" s="11" t="s">
        <v>3942</v>
      </c>
      <c r="G848" s="11" t="s">
        <v>3931</v>
      </c>
      <c r="H848" s="11">
        <v>7</v>
      </c>
      <c r="I848" s="11" t="s">
        <v>3959</v>
      </c>
      <c r="J848" s="11" t="str">
        <f>VLOOKUP(C848,Hoja5!A:G,4,0)</f>
        <v>BALLET ROSE</v>
      </c>
      <c r="K848" s="11" t="str">
        <f>VLOOKUP(C848,Hoja5!A:G,6,0)</f>
        <v>FEMENINO</v>
      </c>
      <c r="L848" s="11">
        <f>VLOOKUP(C848,Hoja5!A:G,7,0)</f>
        <v>20</v>
      </c>
      <c r="M848" s="22"/>
    </row>
    <row r="849" spans="1:13">
      <c r="A849" s="11">
        <v>2</v>
      </c>
      <c r="B849" s="11" t="str">
        <f>VLOOKUP(C849,'EAN BASE'!A:B,2,0)</f>
        <v>7893249647364</v>
      </c>
      <c r="C849" s="19" t="s">
        <v>4103</v>
      </c>
      <c r="D849" s="20" t="s">
        <v>3933</v>
      </c>
      <c r="E849" s="20" t="s">
        <v>4102</v>
      </c>
      <c r="F849" s="11" t="s">
        <v>3940</v>
      </c>
      <c r="G849" s="11" t="s">
        <v>3931</v>
      </c>
      <c r="H849" s="11">
        <v>18</v>
      </c>
      <c r="I849" s="11" t="s">
        <v>3959</v>
      </c>
      <c r="J849" s="11" t="str">
        <f>VLOOKUP(C849,Hoja5!A:G,4,0)</f>
        <v>BALLET ROSE</v>
      </c>
      <c r="K849" s="11" t="str">
        <f>VLOOKUP(C849,Hoja5!A:G,6,0)</f>
        <v>FEMENINO</v>
      </c>
      <c r="L849" s="11">
        <f>VLOOKUP(C849,Hoja5!A:G,7,0)</f>
        <v>20</v>
      </c>
      <c r="M849" s="22"/>
    </row>
    <row r="850" spans="1:13">
      <c r="A850" s="11">
        <v>2</v>
      </c>
      <c r="B850" s="11" t="str">
        <f>VLOOKUP(C850,'EAN BASE'!A:B,2,0)</f>
        <v>7909690863144</v>
      </c>
      <c r="C850" s="19" t="s">
        <v>4104</v>
      </c>
      <c r="D850" s="20" t="s">
        <v>4098</v>
      </c>
      <c r="E850" s="20" t="s">
        <v>4105</v>
      </c>
      <c r="F850" s="11" t="s">
        <v>3942</v>
      </c>
      <c r="G850" s="11" t="s">
        <v>4096</v>
      </c>
      <c r="H850" s="11">
        <v>16</v>
      </c>
      <c r="I850" s="11" t="s">
        <v>3930</v>
      </c>
      <c r="J850" s="11" t="s">
        <v>1403</v>
      </c>
      <c r="K850" s="11" t="s">
        <v>1558</v>
      </c>
      <c r="L850" s="11">
        <v>30</v>
      </c>
      <c r="M850" s="22"/>
    </row>
    <row r="851" spans="1:13">
      <c r="A851" s="11">
        <v>2</v>
      </c>
      <c r="B851" s="11" t="str">
        <f>VLOOKUP(C851,'EAN BASE'!A:B,2,0)</f>
        <v>7893249647371</v>
      </c>
      <c r="C851" s="19" t="s">
        <v>4106</v>
      </c>
      <c r="D851" s="20" t="s">
        <v>3933</v>
      </c>
      <c r="E851" s="20" t="s">
        <v>4102</v>
      </c>
      <c r="F851" s="11" t="s">
        <v>3948</v>
      </c>
      <c r="G851" s="11" t="s">
        <v>3931</v>
      </c>
      <c r="H851" s="11">
        <v>40</v>
      </c>
      <c r="I851" s="11" t="s">
        <v>3959</v>
      </c>
      <c r="J851" s="11" t="str">
        <f>VLOOKUP(C851,Hoja5!A:G,4,0)</f>
        <v>BALLET ROSE</v>
      </c>
      <c r="K851" s="11" t="str">
        <f>VLOOKUP(C851,Hoja5!A:G,6,0)</f>
        <v>FEMENINO</v>
      </c>
      <c r="L851" s="11">
        <f>VLOOKUP(C851,Hoja5!A:G,7,0)</f>
        <v>20</v>
      </c>
      <c r="M851" s="22"/>
    </row>
    <row r="852" spans="1:13">
      <c r="A852" s="11">
        <v>2</v>
      </c>
      <c r="B852" s="11" t="str">
        <f>VLOOKUP(C852,'EAN BASE'!A:B,2,0)</f>
        <v>7893249647388</v>
      </c>
      <c r="C852" s="19" t="s">
        <v>4107</v>
      </c>
      <c r="D852" s="20" t="s">
        <v>3933</v>
      </c>
      <c r="E852" s="20" t="s">
        <v>4102</v>
      </c>
      <c r="F852" s="11" t="s">
        <v>3929</v>
      </c>
      <c r="G852" s="11" t="s">
        <v>3931</v>
      </c>
      <c r="H852" s="11">
        <v>18</v>
      </c>
      <c r="I852" s="11" t="s">
        <v>3959</v>
      </c>
      <c r="J852" s="11" t="str">
        <f>VLOOKUP(C852,Hoja5!A:G,4,0)</f>
        <v>BALLET ROSE</v>
      </c>
      <c r="K852" s="11" t="str">
        <f>VLOOKUP(C852,Hoja5!A:G,6,0)</f>
        <v>FEMENINO</v>
      </c>
      <c r="L852" s="11">
        <f>VLOOKUP(C852,Hoja5!A:G,7,0)</f>
        <v>20</v>
      </c>
      <c r="M852" s="22"/>
    </row>
    <row r="853" spans="1:13">
      <c r="A853" s="11">
        <v>2</v>
      </c>
      <c r="B853" s="11" t="str">
        <f>VLOOKUP(C853,'EAN BASE'!A:B,2,0)</f>
        <v>7890541641854</v>
      </c>
      <c r="C853" s="19" t="s">
        <v>4108</v>
      </c>
      <c r="D853" s="20" t="s">
        <v>3933</v>
      </c>
      <c r="E853" s="20" t="s">
        <v>4109</v>
      </c>
      <c r="F853" s="11" t="s">
        <v>3942</v>
      </c>
      <c r="G853" s="11" t="s">
        <v>3931</v>
      </c>
      <c r="H853" s="11">
        <v>1</v>
      </c>
      <c r="I853" s="11" t="s">
        <v>3959</v>
      </c>
      <c r="J853" s="11" t="str">
        <f>VLOOKUP(C853,Hoja5!A:G,4,0)</f>
        <v>ROSE GOLD</v>
      </c>
      <c r="K853" s="11" t="str">
        <f>VLOOKUP(C853,Hoja5!A:G,6,0)</f>
        <v>FEMENINO</v>
      </c>
      <c r="L853" s="11">
        <f>VLOOKUP(C853,Hoja5!A:G,7,0)</f>
        <v>20</v>
      </c>
      <c r="M853" s="22"/>
    </row>
    <row r="854" spans="1:13">
      <c r="A854" s="11">
        <v>2</v>
      </c>
      <c r="B854" s="11" t="str">
        <f>VLOOKUP(C854,'EAN BASE'!A:B,2,0)</f>
        <v>7909690576105</v>
      </c>
      <c r="C854" s="19" t="s">
        <v>4111</v>
      </c>
      <c r="D854" s="20" t="s">
        <v>4112</v>
      </c>
      <c r="E854" s="20" t="s">
        <v>4113</v>
      </c>
      <c r="F854" s="11" t="s">
        <v>3948</v>
      </c>
      <c r="G854" s="11" t="s">
        <v>4110</v>
      </c>
      <c r="H854" s="11">
        <v>14</v>
      </c>
      <c r="I854" s="11" t="s">
        <v>3930</v>
      </c>
      <c r="J854" s="11" t="str">
        <f>VLOOKUP(C854,Hoja5!A:G,4,0)</f>
        <v>BEGE/NEGRO</v>
      </c>
      <c r="K854" s="11" t="str">
        <f>VLOOKUP(C854,Hoja5!A:G,6,0)</f>
        <v>FEMENINO</v>
      </c>
      <c r="L854" s="11">
        <f>VLOOKUP(C854,Hoja5!A:G,7,0)</f>
        <v>25</v>
      </c>
      <c r="M854" s="22"/>
    </row>
    <row r="855" spans="1:13">
      <c r="A855" s="11">
        <v>2</v>
      </c>
      <c r="B855" s="11" t="str">
        <f>VLOOKUP(C855,'EAN BASE'!A:B,2,0)</f>
        <v>7909690576181</v>
      </c>
      <c r="C855" s="19" t="s">
        <v>4114</v>
      </c>
      <c r="D855" s="20" t="s">
        <v>4112</v>
      </c>
      <c r="E855" s="20" t="s">
        <v>4115</v>
      </c>
      <c r="F855" s="11" t="s">
        <v>3942</v>
      </c>
      <c r="G855" s="11" t="s">
        <v>4110</v>
      </c>
      <c r="H855" s="11">
        <v>6</v>
      </c>
      <c r="I855" s="11" t="s">
        <v>3930</v>
      </c>
      <c r="J855" s="11" t="str">
        <f>VLOOKUP(C855,Hoja5!A:G,4,0)</f>
        <v>BEIGE PAJA / AZUL</v>
      </c>
      <c r="K855" s="11" t="str">
        <f>VLOOKUP(C855,Hoja5!A:G,6,0)</f>
        <v>FEMENINO</v>
      </c>
      <c r="L855" s="11">
        <f>VLOOKUP(C855,Hoja5!A:G,7,0)</f>
        <v>25</v>
      </c>
      <c r="M855" s="22"/>
    </row>
    <row r="856" spans="1:13">
      <c r="A856" s="11">
        <v>2</v>
      </c>
      <c r="B856" s="11" t="str">
        <f>VLOOKUP(C856,'EAN BASE'!A:B,2,0)</f>
        <v>7909690576198</v>
      </c>
      <c r="C856" s="19" t="s">
        <v>4116</v>
      </c>
      <c r="D856" s="20" t="s">
        <v>4112</v>
      </c>
      <c r="E856" s="20" t="s">
        <v>4115</v>
      </c>
      <c r="F856" s="11" t="s">
        <v>3940</v>
      </c>
      <c r="G856" s="11" t="s">
        <v>4110</v>
      </c>
      <c r="H856" s="11">
        <v>1</v>
      </c>
      <c r="I856" s="11" t="s">
        <v>3930</v>
      </c>
      <c r="J856" s="11" t="str">
        <f>VLOOKUP(C856,Hoja5!A:G,4,0)</f>
        <v>BEIGE PAJA / AZUL</v>
      </c>
      <c r="K856" s="11" t="str">
        <f>VLOOKUP(C856,Hoja5!A:G,6,0)</f>
        <v>FEMENINO</v>
      </c>
      <c r="L856" s="11">
        <f>VLOOKUP(C856,Hoja5!A:G,7,0)</f>
        <v>25</v>
      </c>
      <c r="M856" s="22"/>
    </row>
    <row r="857" spans="1:13">
      <c r="A857" s="11">
        <v>2</v>
      </c>
      <c r="B857" s="11" t="str">
        <f>VLOOKUP(C857,'EAN BASE'!A:B,2,0)</f>
        <v>7909690386568</v>
      </c>
      <c r="C857" s="19" t="s">
        <v>4118</v>
      </c>
      <c r="D857" s="20" t="s">
        <v>4119</v>
      </c>
      <c r="E857" s="20" t="s">
        <v>4105</v>
      </c>
      <c r="F857" s="11" t="s">
        <v>3948</v>
      </c>
      <c r="G857" s="11" t="s">
        <v>4117</v>
      </c>
      <c r="H857" s="11">
        <v>3</v>
      </c>
      <c r="I857" s="11" t="s">
        <v>3959</v>
      </c>
      <c r="J857" s="11" t="s">
        <v>1403</v>
      </c>
      <c r="K857" s="11" t="str">
        <f>VLOOKUP(C857,Hoja5!A:G,6,0)</f>
        <v>FEMENINO</v>
      </c>
      <c r="L857" s="11">
        <f>VLOOKUP(C857,Hoja5!A:G,7,0)</f>
        <v>25</v>
      </c>
      <c r="M857" s="22"/>
    </row>
    <row r="858" spans="1:13">
      <c r="A858" s="11">
        <v>2</v>
      </c>
      <c r="B858" s="11" t="str">
        <f>VLOOKUP(C858,'EAN BASE'!A:B,2,0)</f>
        <v>7909843591498</v>
      </c>
      <c r="C858" s="19" t="s">
        <v>4120</v>
      </c>
      <c r="D858" s="20" t="s">
        <v>4119</v>
      </c>
      <c r="E858" s="20" t="s">
        <v>4121</v>
      </c>
      <c r="F858" s="11" t="s">
        <v>3948</v>
      </c>
      <c r="G858" s="11" t="s">
        <v>4117</v>
      </c>
      <c r="H858" s="11">
        <v>2</v>
      </c>
      <c r="I858" s="11" t="s">
        <v>3930</v>
      </c>
      <c r="J858" s="11" t="str">
        <f>VLOOKUP(C858,Hoja5!A:G,4,0)</f>
        <v>LAKE/GRAFITO</v>
      </c>
      <c r="K858" s="11" t="str">
        <f>VLOOKUP(C858,Hoja5!A:G,6,0)</f>
        <v>FEMENINO</v>
      </c>
      <c r="L858" s="11">
        <f>VLOOKUP(C858,Hoja5!A:G,7,0)</f>
        <v>25</v>
      </c>
      <c r="M858" s="22"/>
    </row>
    <row r="859" spans="1:13">
      <c r="A859" s="11">
        <v>2</v>
      </c>
      <c r="B859" s="11" t="str">
        <f>VLOOKUP(C859,'EAN BASE'!A:B,2,0)</f>
        <v>7890541641861</v>
      </c>
      <c r="C859" s="19" t="s">
        <v>4122</v>
      </c>
      <c r="D859" s="20" t="s">
        <v>3933</v>
      </c>
      <c r="E859" s="20" t="s">
        <v>4109</v>
      </c>
      <c r="F859" s="11" t="s">
        <v>3940</v>
      </c>
      <c r="G859" s="11" t="s">
        <v>3931</v>
      </c>
      <c r="H859" s="11">
        <v>5</v>
      </c>
      <c r="I859" s="11" t="s">
        <v>3959</v>
      </c>
      <c r="J859" s="11" t="str">
        <f>VLOOKUP(C859,Hoja5!A:G,4,0)</f>
        <v>ROSE GOLD</v>
      </c>
      <c r="K859" s="11" t="str">
        <f>VLOOKUP(C859,Hoja5!A:G,6,0)</f>
        <v>FEMENINO</v>
      </c>
      <c r="L859" s="11">
        <f>VLOOKUP(C859,Hoja5!A:G,7,0)</f>
        <v>20</v>
      </c>
      <c r="M859" s="22"/>
    </row>
    <row r="860" spans="1:13">
      <c r="A860" s="11">
        <v>2</v>
      </c>
      <c r="B860" s="11" t="str">
        <f>VLOOKUP(C860,'EAN BASE'!A:B,2,0)</f>
        <v>7909843442936</v>
      </c>
      <c r="C860" s="19" t="s">
        <v>4123</v>
      </c>
      <c r="D860" s="20" t="s">
        <v>4093</v>
      </c>
      <c r="E860" s="20" t="s">
        <v>4124</v>
      </c>
      <c r="F860" s="11" t="s">
        <v>3948</v>
      </c>
      <c r="G860" s="11" t="s">
        <v>4091</v>
      </c>
      <c r="H860" s="11">
        <v>3</v>
      </c>
      <c r="I860" s="11" t="s">
        <v>3930</v>
      </c>
      <c r="J860" s="11" t="str">
        <f>VLOOKUP(C860,Hoja5!A:G,4,0)</f>
        <v>AZUL INDIGO/AZUL INDIGO</v>
      </c>
      <c r="K860" s="11" t="str">
        <f>VLOOKUP(C860,Hoja5!A:G,6,0)</f>
        <v>MASCULINO</v>
      </c>
      <c r="L860" s="11">
        <f>VLOOKUP(C860,Hoja5!A:G,7,0)</f>
        <v>25</v>
      </c>
      <c r="M860" s="22"/>
    </row>
    <row r="861" spans="1:13">
      <c r="A861" s="11">
        <v>2</v>
      </c>
      <c r="B861" s="11" t="str">
        <f>VLOOKUP(C861,'EAN BASE'!A:B,2,0)</f>
        <v>7890541641878</v>
      </c>
      <c r="C861" s="19" t="s">
        <v>4125</v>
      </c>
      <c r="D861" s="20" t="s">
        <v>3933</v>
      </c>
      <c r="E861" s="20" t="s">
        <v>4109</v>
      </c>
      <c r="F861" s="11" t="s">
        <v>3948</v>
      </c>
      <c r="G861" s="11" t="s">
        <v>3931</v>
      </c>
      <c r="H861" s="11">
        <v>3</v>
      </c>
      <c r="I861" s="11" t="s">
        <v>3959</v>
      </c>
      <c r="J861" s="11" t="str">
        <f>VLOOKUP(C861,Hoja5!A:G,4,0)</f>
        <v>ROSE GOLD</v>
      </c>
      <c r="K861" s="11" t="str">
        <f>VLOOKUP(C861,Hoja5!A:G,6,0)</f>
        <v>FEMENINO</v>
      </c>
      <c r="L861" s="11">
        <f>VLOOKUP(C861,Hoja5!A:G,7,0)</f>
        <v>20</v>
      </c>
      <c r="M861" s="22"/>
    </row>
    <row r="862" spans="1:13">
      <c r="A862" s="11">
        <v>2</v>
      </c>
      <c r="B862" s="11" t="str">
        <f>VLOOKUP(C862,'EAN BASE'!A:B,2,0)</f>
        <v>7890541641885</v>
      </c>
      <c r="C862" s="19" t="s">
        <v>4126</v>
      </c>
      <c r="D862" s="20" t="s">
        <v>3933</v>
      </c>
      <c r="E862" s="20" t="s">
        <v>4109</v>
      </c>
      <c r="F862" s="11" t="s">
        <v>3929</v>
      </c>
      <c r="G862" s="11" t="s">
        <v>3931</v>
      </c>
      <c r="H862" s="11">
        <v>7</v>
      </c>
      <c r="I862" s="11" t="s">
        <v>3959</v>
      </c>
      <c r="J862" s="11" t="str">
        <f>VLOOKUP(C862,Hoja5!A:G,4,0)</f>
        <v>ROSE GOLD</v>
      </c>
      <c r="K862" s="11" t="str">
        <f>VLOOKUP(C862,Hoja5!A:G,6,0)</f>
        <v>FEMENINO</v>
      </c>
      <c r="L862" s="11">
        <f>VLOOKUP(C862,Hoja5!A:G,7,0)</f>
        <v>20</v>
      </c>
      <c r="M862" s="22"/>
    </row>
    <row r="863" spans="1:13">
      <c r="A863" s="11">
        <v>2</v>
      </c>
      <c r="B863" s="11" t="str">
        <f>VLOOKUP(C863,'EAN BASE'!A:B,2,0)</f>
        <v>7890541641908</v>
      </c>
      <c r="C863" s="19" t="s">
        <v>4128</v>
      </c>
      <c r="D863" s="20" t="s">
        <v>3933</v>
      </c>
      <c r="E863" s="20" t="s">
        <v>4129</v>
      </c>
      <c r="F863" s="11" t="s">
        <v>3942</v>
      </c>
      <c r="G863" s="11" t="s">
        <v>4127</v>
      </c>
      <c r="H863" s="11">
        <v>2</v>
      </c>
      <c r="I863" s="11" t="s">
        <v>3959</v>
      </c>
      <c r="J863" s="11" t="str">
        <f>VLOOKUP(C863,Hoja5!A:G,4,0)</f>
        <v>STEEL GRAY</v>
      </c>
      <c r="K863" s="11" t="str">
        <f>VLOOKUP(C863,Hoja5!A:G,6,0)</f>
        <v>UNISEX</v>
      </c>
      <c r="L863" s="11">
        <f>VLOOKUP(C863,Hoja5!A:G,7,0)</f>
        <v>20</v>
      </c>
      <c r="M863" s="22"/>
    </row>
    <row r="864" spans="1:13">
      <c r="A864" s="11">
        <v>2</v>
      </c>
      <c r="B864" s="11" t="str">
        <f>VLOOKUP(C864,'EAN BASE'!A:B,2,0)</f>
        <v>7890541641915</v>
      </c>
      <c r="C864" s="19" t="s">
        <v>4130</v>
      </c>
      <c r="D864" s="20" t="s">
        <v>3933</v>
      </c>
      <c r="E864" s="20" t="s">
        <v>4129</v>
      </c>
      <c r="F864" s="11" t="s">
        <v>3940</v>
      </c>
      <c r="G864" s="11" t="s">
        <v>4127</v>
      </c>
      <c r="H864" s="11">
        <v>8</v>
      </c>
      <c r="I864" s="11" t="s">
        <v>3959</v>
      </c>
      <c r="J864" s="11" t="str">
        <f>VLOOKUP(C864,Hoja5!A:G,4,0)</f>
        <v>STEEL GRAY</v>
      </c>
      <c r="K864" s="11" t="str">
        <f>VLOOKUP(C864,Hoja5!A:G,6,0)</f>
        <v>UNISEX</v>
      </c>
      <c r="L864" s="11">
        <f>VLOOKUP(C864,Hoja5!A:G,7,0)</f>
        <v>20</v>
      </c>
      <c r="M864" s="22"/>
    </row>
    <row r="865" spans="1:13">
      <c r="A865" s="11">
        <v>2</v>
      </c>
      <c r="B865" s="11" t="str">
        <f>VLOOKUP(C865,'EAN BASE'!A:B,2,0)</f>
        <v>7890541641922</v>
      </c>
      <c r="C865" s="19" t="s">
        <v>4131</v>
      </c>
      <c r="D865" s="20" t="s">
        <v>3933</v>
      </c>
      <c r="E865" s="20" t="s">
        <v>4129</v>
      </c>
      <c r="F865" s="11" t="s">
        <v>3948</v>
      </c>
      <c r="G865" s="11" t="s">
        <v>4127</v>
      </c>
      <c r="H865" s="11">
        <v>3</v>
      </c>
      <c r="I865" s="11" t="s">
        <v>3959</v>
      </c>
      <c r="J865" s="11" t="str">
        <f>VLOOKUP(C865,Hoja5!A:G,4,0)</f>
        <v>STEEL GRAY</v>
      </c>
      <c r="K865" s="11" t="str">
        <f>VLOOKUP(C865,Hoja5!A:G,6,0)</f>
        <v>UNISEX</v>
      </c>
      <c r="L865" s="11">
        <f>VLOOKUP(C865,Hoja5!A:G,7,0)</f>
        <v>20</v>
      </c>
      <c r="M865" s="22"/>
    </row>
    <row r="866" spans="1:13">
      <c r="A866" s="11">
        <v>2</v>
      </c>
      <c r="B866" s="11" t="str">
        <f>VLOOKUP(C866,'EAN BASE'!A:B,2,0)</f>
        <v>7890541642431</v>
      </c>
      <c r="C866" s="19" t="s">
        <v>4132</v>
      </c>
      <c r="D866" s="20" t="s">
        <v>3933</v>
      </c>
      <c r="E866" s="20" t="s">
        <v>4129</v>
      </c>
      <c r="F866" s="11" t="s">
        <v>3929</v>
      </c>
      <c r="G866" s="11" t="s">
        <v>4127</v>
      </c>
      <c r="H866" s="11">
        <v>3</v>
      </c>
      <c r="I866" s="11" t="s">
        <v>3959</v>
      </c>
      <c r="J866" s="11" t="str">
        <f>VLOOKUP(C866,Hoja5!A:G,4,0)</f>
        <v>STEEL GRAY</v>
      </c>
      <c r="K866" s="11" t="str">
        <f>VLOOKUP(C866,Hoja5!A:G,6,0)</f>
        <v>UNISEX</v>
      </c>
      <c r="L866" s="11">
        <f>VLOOKUP(C866,Hoja5!A:G,7,0)</f>
        <v>20</v>
      </c>
      <c r="M866" s="22"/>
    </row>
    <row r="867" spans="1:13">
      <c r="A867" s="11">
        <v>2</v>
      </c>
      <c r="B867" s="11" t="str">
        <f>VLOOKUP(C867,'EAN BASE'!A:B,2,0)</f>
        <v>7909843442912</v>
      </c>
      <c r="C867" s="19" t="s">
        <v>4133</v>
      </c>
      <c r="D867" s="20" t="s">
        <v>4093</v>
      </c>
      <c r="E867" s="20" t="s">
        <v>4124</v>
      </c>
      <c r="F867" s="11" t="s">
        <v>3942</v>
      </c>
      <c r="G867" s="11" t="s">
        <v>4091</v>
      </c>
      <c r="H867" s="11">
        <v>4</v>
      </c>
      <c r="I867" s="11" t="s">
        <v>3930</v>
      </c>
      <c r="J867" s="11" t="str">
        <f>VLOOKUP(C867,Hoja5!A:G,4,0)</f>
        <v>AZUL INDIGO/AZUL INDIGO</v>
      </c>
      <c r="K867" s="11" t="str">
        <f>VLOOKUP(C867,Hoja5!A:G,6,0)</f>
        <v>MASCULINO</v>
      </c>
      <c r="L867" s="11">
        <f>VLOOKUP(C867,Hoja5!A:G,7,0)</f>
        <v>25</v>
      </c>
      <c r="M867" s="22"/>
    </row>
    <row r="868" spans="1:13">
      <c r="A868" s="11">
        <v>2</v>
      </c>
      <c r="B868" s="11" t="str">
        <f>VLOOKUP(C868,'EAN BASE'!A:B,2,0)</f>
        <v>7909843442929</v>
      </c>
      <c r="C868" s="19" t="s">
        <v>4134</v>
      </c>
      <c r="D868" s="20" t="s">
        <v>4093</v>
      </c>
      <c r="E868" s="20" t="s">
        <v>4124</v>
      </c>
      <c r="F868" s="11" t="s">
        <v>3940</v>
      </c>
      <c r="G868" s="11" t="s">
        <v>4091</v>
      </c>
      <c r="H868" s="11">
        <v>2</v>
      </c>
      <c r="I868" s="11" t="s">
        <v>3930</v>
      </c>
      <c r="J868" s="11" t="str">
        <f>VLOOKUP(C868,Hoja5!A:G,4,0)</f>
        <v>AZUL INDIGO/AZUL INDIGO</v>
      </c>
      <c r="K868" s="11" t="str">
        <f>VLOOKUP(C868,Hoja5!A:G,6,0)</f>
        <v>MASCULINO</v>
      </c>
      <c r="L868" s="11">
        <f>VLOOKUP(C868,Hoja5!A:G,7,0)</f>
        <v>25</v>
      </c>
      <c r="M868" s="22"/>
    </row>
    <row r="869" spans="1:13">
      <c r="A869" s="11">
        <v>2</v>
      </c>
      <c r="B869" s="11" t="str">
        <f>VLOOKUP(C869,'EAN BASE'!A:B,2,0)</f>
        <v>7909989041512</v>
      </c>
      <c r="C869" s="19" t="s">
        <v>4136</v>
      </c>
      <c r="D869" s="20" t="s">
        <v>4137</v>
      </c>
      <c r="E869" s="20" t="s">
        <v>4099</v>
      </c>
      <c r="F869" s="11" t="s">
        <v>3929</v>
      </c>
      <c r="G869" s="11" t="s">
        <v>4135</v>
      </c>
      <c r="H869" s="11">
        <v>7</v>
      </c>
      <c r="I869" s="11" t="s">
        <v>3930</v>
      </c>
      <c r="J869" s="11" t="str">
        <f>VLOOKUP(C869,Hoja5!A:G,4,0)</f>
        <v>NAVY BLUE</v>
      </c>
      <c r="K869" s="11" t="str">
        <f>VLOOKUP(C869,Hoja5!A:G,6,0)</f>
        <v>FEMENINO</v>
      </c>
      <c r="L869" s="11">
        <f>VLOOKUP(C869,Hoja5!A:G,7,0)</f>
        <v>25</v>
      </c>
      <c r="M869" s="22"/>
    </row>
    <row r="870" spans="1:13">
      <c r="A870" s="11">
        <v>2</v>
      </c>
      <c r="B870" s="11" t="str">
        <f>VLOOKUP(C870,'EAN BASE'!A:B,2,0)</f>
        <v>7909989041499</v>
      </c>
      <c r="C870" s="19" t="s">
        <v>4138</v>
      </c>
      <c r="D870" s="20" t="s">
        <v>4137</v>
      </c>
      <c r="E870" s="20" t="s">
        <v>4099</v>
      </c>
      <c r="F870" s="11" t="s">
        <v>3940</v>
      </c>
      <c r="G870" s="11" t="s">
        <v>4135</v>
      </c>
      <c r="H870" s="11">
        <v>1</v>
      </c>
      <c r="I870" s="11" t="s">
        <v>3930</v>
      </c>
      <c r="J870" s="11" t="str">
        <f>VLOOKUP(C870,Hoja5!A:G,4,0)</f>
        <v>NAVY BLUE</v>
      </c>
      <c r="K870" s="11" t="str">
        <f>VLOOKUP(C870,Hoja5!A:G,6,0)</f>
        <v>FEMENINO</v>
      </c>
      <c r="L870" s="11">
        <f>VLOOKUP(C870,Hoja5!A:G,7,0)</f>
        <v>25</v>
      </c>
      <c r="M870" s="22"/>
    </row>
    <row r="871" spans="1:13">
      <c r="A871" s="11">
        <v>2</v>
      </c>
      <c r="B871" s="11" t="str">
        <f>VLOOKUP(C871,'EAN BASE'!A:B,2,0)</f>
        <v>7891266827387</v>
      </c>
      <c r="C871" s="19" t="s">
        <v>4140</v>
      </c>
      <c r="D871" s="20" t="s">
        <v>4141</v>
      </c>
      <c r="E871" s="20" t="s">
        <v>4129</v>
      </c>
      <c r="F871" s="11" t="s">
        <v>3929</v>
      </c>
      <c r="G871" s="11" t="s">
        <v>4139</v>
      </c>
      <c r="H871" s="11">
        <v>19</v>
      </c>
      <c r="I871" s="11" t="s">
        <v>3930</v>
      </c>
      <c r="J871" s="11" t="str">
        <f>VLOOKUP(C871,Hoja5!A:G,4,0)</f>
        <v>STEEL GRAY</v>
      </c>
      <c r="K871" s="11" t="str">
        <f>VLOOKUP(C871,Hoja5!A:G,6,0)</f>
        <v>FEMENINO</v>
      </c>
      <c r="L871" s="11">
        <f>VLOOKUP(C871,Hoja5!A:G,7,0)</f>
        <v>25</v>
      </c>
      <c r="M871" s="22"/>
    </row>
    <row r="872" spans="1:13">
      <c r="A872" s="11">
        <v>2</v>
      </c>
      <c r="B872" s="11" t="str">
        <f>VLOOKUP(C872,'EAN BASE'!A:B,2,0)</f>
        <v>7909989433539</v>
      </c>
      <c r="C872" s="19" t="s">
        <v>4143</v>
      </c>
      <c r="D872" s="20" t="s">
        <v>4144</v>
      </c>
      <c r="E872" s="20" t="s">
        <v>4145</v>
      </c>
      <c r="F872" s="11" t="s">
        <v>4146</v>
      </c>
      <c r="G872" s="11" t="s">
        <v>4142</v>
      </c>
      <c r="H872" s="11">
        <v>24</v>
      </c>
      <c r="I872" s="11" t="s">
        <v>3959</v>
      </c>
      <c r="J872" s="11" t="str">
        <f>VLOOKUP(C872,Hoja5!A:G,4,0)</f>
        <v>PERSIGO</v>
      </c>
      <c r="K872" s="11" t="str">
        <f>VLOOKUP(C872,Hoja5!A:G,6,0)</f>
        <v>KIDS</v>
      </c>
      <c r="L872" s="11">
        <f>VLOOKUP(C872,Hoja5!A:G,7,0)</f>
        <v>20</v>
      </c>
      <c r="M872" s="22"/>
    </row>
    <row r="873" spans="1:13">
      <c r="A873" s="11">
        <v>2</v>
      </c>
      <c r="B873" s="11" t="str">
        <f>VLOOKUP(C873,'EAN BASE'!A:B,2,0)</f>
        <v>7909989433546</v>
      </c>
      <c r="C873" s="19" t="s">
        <v>4147</v>
      </c>
      <c r="D873" s="20" t="s">
        <v>4144</v>
      </c>
      <c r="E873" s="20" t="s">
        <v>4145</v>
      </c>
      <c r="F873" s="11" t="s">
        <v>4148</v>
      </c>
      <c r="G873" s="11" t="s">
        <v>4142</v>
      </c>
      <c r="H873" s="11">
        <v>57</v>
      </c>
      <c r="I873" s="11" t="s">
        <v>3959</v>
      </c>
      <c r="J873" s="11" t="str">
        <f>VLOOKUP(C873,Hoja5!A:G,4,0)</f>
        <v>PERSIGO</v>
      </c>
      <c r="K873" s="11" t="str">
        <f>VLOOKUP(C873,Hoja5!A:G,6,0)</f>
        <v>KIDS</v>
      </c>
      <c r="L873" s="11">
        <f>VLOOKUP(C873,Hoja5!A:G,7,0)</f>
        <v>20</v>
      </c>
      <c r="M873" s="22"/>
    </row>
    <row r="874" spans="1:13">
      <c r="A874" s="11">
        <v>2</v>
      </c>
      <c r="B874" s="11" t="str">
        <f>VLOOKUP(C874,'EAN BASE'!A:B,2,0)</f>
        <v>7909989433607</v>
      </c>
      <c r="C874" s="19" t="s">
        <v>4149</v>
      </c>
      <c r="D874" s="20" t="s">
        <v>4144</v>
      </c>
      <c r="E874" s="20" t="s">
        <v>4150</v>
      </c>
      <c r="F874" s="11" t="s">
        <v>4146</v>
      </c>
      <c r="G874" s="11" t="s">
        <v>4142</v>
      </c>
      <c r="H874" s="11">
        <v>45</v>
      </c>
      <c r="I874" s="11" t="s">
        <v>3959</v>
      </c>
      <c r="J874" s="11" t="str">
        <f>VLOOKUP(C874,Hoja5!A:G,4,0)</f>
        <v>BUTTERCREAM</v>
      </c>
      <c r="K874" s="11" t="str">
        <f>VLOOKUP(C874,Hoja5!A:G,6,0)</f>
        <v>KIDS</v>
      </c>
      <c r="L874" s="11">
        <f>VLOOKUP(C874,Hoja5!A:G,7,0)</f>
        <v>20</v>
      </c>
      <c r="M874" s="22"/>
    </row>
    <row r="875" spans="1:13">
      <c r="A875" s="11">
        <v>2</v>
      </c>
      <c r="B875" s="11" t="str">
        <f>VLOOKUP(C875,'EAN BASE'!A:B,2,0)</f>
        <v>7909989433614</v>
      </c>
      <c r="C875" s="19" t="s">
        <v>4151</v>
      </c>
      <c r="D875" s="20" t="s">
        <v>4144</v>
      </c>
      <c r="E875" s="20" t="s">
        <v>4150</v>
      </c>
      <c r="F875" s="11" t="s">
        <v>4148</v>
      </c>
      <c r="G875" s="11" t="s">
        <v>4142</v>
      </c>
      <c r="H875" s="11">
        <v>47</v>
      </c>
      <c r="I875" s="11" t="s">
        <v>3959</v>
      </c>
      <c r="J875" s="11" t="str">
        <f>VLOOKUP(C875,Hoja5!A:G,4,0)</f>
        <v>BUTTERCREAM</v>
      </c>
      <c r="K875" s="11" t="str">
        <f>VLOOKUP(C875,Hoja5!A:G,6,0)</f>
        <v>KIDS</v>
      </c>
      <c r="L875" s="11">
        <f>VLOOKUP(C875,Hoja5!A:G,7,0)</f>
        <v>20</v>
      </c>
      <c r="M875" s="22"/>
    </row>
    <row r="876" spans="1:13">
      <c r="A876" s="11">
        <v>2</v>
      </c>
      <c r="B876" s="11" t="str">
        <f>VLOOKUP(C876,'EAN BASE'!A:B,2,0)</f>
        <v>7909843081173</v>
      </c>
      <c r="C876" s="19" t="s">
        <v>4153</v>
      </c>
      <c r="D876" s="20" t="s">
        <v>4154</v>
      </c>
      <c r="E876" s="20" t="s">
        <v>4155</v>
      </c>
      <c r="F876" s="11" t="s">
        <v>3942</v>
      </c>
      <c r="G876" s="11" t="s">
        <v>4152</v>
      </c>
      <c r="H876" s="11">
        <v>15</v>
      </c>
      <c r="I876" s="11" t="s">
        <v>3930</v>
      </c>
      <c r="J876" s="11" t="str">
        <f>VLOOKUP(C876,Hoja5!A:G,4,0)</f>
        <v>ROSE GOLD/METALLI</v>
      </c>
      <c r="K876" s="11" t="str">
        <f>VLOOKUP(C876,Hoja5!A:G,6,0)</f>
        <v>FEMENINO</v>
      </c>
      <c r="L876" s="11">
        <f>VLOOKUP(C876,Hoja5!A:G,7,0)</f>
        <v>26</v>
      </c>
      <c r="M876" s="22"/>
    </row>
    <row r="877" spans="1:13">
      <c r="A877" s="11">
        <v>2</v>
      </c>
      <c r="B877" s="11" t="str">
        <f>VLOOKUP(C877,'EAN BASE'!A:B,2,0)</f>
        <v>7909843081180</v>
      </c>
      <c r="C877" s="19" t="s">
        <v>4156</v>
      </c>
      <c r="D877" s="20" t="s">
        <v>4154</v>
      </c>
      <c r="E877" s="20" t="s">
        <v>4155</v>
      </c>
      <c r="F877" s="11" t="s">
        <v>3940</v>
      </c>
      <c r="G877" s="11" t="s">
        <v>4152</v>
      </c>
      <c r="H877" s="11">
        <v>21</v>
      </c>
      <c r="I877" s="11" t="s">
        <v>3930</v>
      </c>
      <c r="J877" s="11" t="str">
        <f>VLOOKUP(C877,Hoja5!A:G,4,0)</f>
        <v>ROSE GOLD/METALLI</v>
      </c>
      <c r="K877" s="11" t="str">
        <f>VLOOKUP(C877,Hoja5!A:G,6,0)</f>
        <v>FEMENINO</v>
      </c>
      <c r="L877" s="11">
        <f>VLOOKUP(C877,Hoja5!A:G,7,0)</f>
        <v>26</v>
      </c>
      <c r="M877" s="22"/>
    </row>
    <row r="878" spans="1:13">
      <c r="A878" s="11">
        <v>2</v>
      </c>
      <c r="B878" s="11" t="str">
        <f>VLOOKUP(C878,'EAN BASE'!A:B,2,0)</f>
        <v>7909843081197</v>
      </c>
      <c r="C878" s="19" t="s">
        <v>4157</v>
      </c>
      <c r="D878" s="20" t="s">
        <v>4154</v>
      </c>
      <c r="E878" s="20" t="s">
        <v>4155</v>
      </c>
      <c r="F878" s="11" t="s">
        <v>3948</v>
      </c>
      <c r="G878" s="11" t="s">
        <v>4152</v>
      </c>
      <c r="H878" s="11">
        <v>11</v>
      </c>
      <c r="I878" s="11" t="s">
        <v>3930</v>
      </c>
      <c r="J878" s="11" t="str">
        <f>VLOOKUP(C878,Hoja5!A:G,4,0)</f>
        <v>ROSE GOLD/METALLI</v>
      </c>
      <c r="K878" s="11" t="str">
        <f>VLOOKUP(C878,Hoja5!A:G,6,0)</f>
        <v>FEMENINO</v>
      </c>
      <c r="L878" s="11">
        <f>VLOOKUP(C878,Hoja5!A:G,7,0)</f>
        <v>26</v>
      </c>
      <c r="M878" s="22"/>
    </row>
    <row r="879" spans="1:13">
      <c r="A879" s="11">
        <v>2</v>
      </c>
      <c r="B879" s="11" t="str">
        <f>VLOOKUP(C879,'EAN BASE'!A:B,2,0)</f>
        <v>7909843081203</v>
      </c>
      <c r="C879" s="19" t="s">
        <v>4158</v>
      </c>
      <c r="D879" s="20" t="s">
        <v>4154</v>
      </c>
      <c r="E879" s="20" t="s">
        <v>4155</v>
      </c>
      <c r="F879" s="11" t="s">
        <v>3929</v>
      </c>
      <c r="G879" s="11" t="s">
        <v>4152</v>
      </c>
      <c r="H879" s="11">
        <v>19</v>
      </c>
      <c r="I879" s="11" t="s">
        <v>3930</v>
      </c>
      <c r="J879" s="11" t="str">
        <f>VLOOKUP(C879,Hoja5!A:G,4,0)</f>
        <v>ROSE GOLD/METALLI</v>
      </c>
      <c r="K879" s="11" t="str">
        <f>VLOOKUP(C879,Hoja5!A:G,6,0)</f>
        <v>FEMENINO</v>
      </c>
      <c r="L879" s="11">
        <f>VLOOKUP(C879,Hoja5!A:G,7,0)</f>
        <v>26</v>
      </c>
      <c r="M879" s="22"/>
    </row>
    <row r="880" spans="1:13">
      <c r="A880" s="11">
        <v>2</v>
      </c>
      <c r="B880" s="11" t="str">
        <f>VLOOKUP(C880,'EAN BASE'!A:B,2,0)</f>
        <v>7909989059203</v>
      </c>
      <c r="C880" s="19" t="s">
        <v>4159</v>
      </c>
      <c r="D880" s="20" t="s">
        <v>3992</v>
      </c>
      <c r="E880" s="20" t="s">
        <v>3999</v>
      </c>
      <c r="F880" s="11" t="s">
        <v>3929</v>
      </c>
      <c r="G880" s="11" t="s">
        <v>3990</v>
      </c>
      <c r="H880" s="11">
        <v>30</v>
      </c>
      <c r="I880" s="11" t="s">
        <v>3930</v>
      </c>
      <c r="J880" s="11" t="str">
        <f>VLOOKUP(C880,Hoja5!A:G,4,0)</f>
        <v>WIND</v>
      </c>
      <c r="K880" s="11" t="str">
        <f>VLOOKUP(C880,Hoja5!A:G,6,0)</f>
        <v>MASCULINO</v>
      </c>
      <c r="L880" s="11">
        <f>VLOOKUP(C880,Hoja5!A:G,7,0)</f>
        <v>20</v>
      </c>
      <c r="M880" s="22"/>
    </row>
    <row r="881" spans="1:13">
      <c r="A881" s="11">
        <v>2</v>
      </c>
      <c r="B881" s="11" t="str">
        <f>VLOOKUP(C881,'EAN BASE'!A:B,2,0)</f>
        <v>7909989059227</v>
      </c>
      <c r="C881" s="19" t="s">
        <v>4160</v>
      </c>
      <c r="D881" s="20" t="s">
        <v>3992</v>
      </c>
      <c r="E881" s="20" t="s">
        <v>3999</v>
      </c>
      <c r="F881" s="11" t="s">
        <v>4008</v>
      </c>
      <c r="G881" s="11" t="s">
        <v>3990</v>
      </c>
      <c r="H881" s="11">
        <v>14</v>
      </c>
      <c r="I881" s="11" t="s">
        <v>3930</v>
      </c>
      <c r="J881" s="11" t="str">
        <f>VLOOKUP(C881,Hoja5!A:G,4,0)</f>
        <v>WIND</v>
      </c>
      <c r="K881" s="11" t="str">
        <f>VLOOKUP(C881,Hoja5!A:G,6,0)</f>
        <v>MASCULINO</v>
      </c>
      <c r="L881" s="11">
        <f>VLOOKUP(C881,Hoja5!A:G,7,0)</f>
        <v>20</v>
      </c>
      <c r="M881" s="22"/>
    </row>
    <row r="882" spans="1:13">
      <c r="A882" s="11">
        <v>2</v>
      </c>
      <c r="B882" s="11" t="str">
        <f>VLOOKUP(C882,'EAN BASE'!A:B,2,0)</f>
        <v>7909989414163</v>
      </c>
      <c r="C882" s="19" t="s">
        <v>4162</v>
      </c>
      <c r="D882" s="20" t="s">
        <v>4163</v>
      </c>
      <c r="E882" s="20" t="s">
        <v>3946</v>
      </c>
      <c r="F882" s="11" t="s">
        <v>4164</v>
      </c>
      <c r="G882" s="11" t="s">
        <v>4161</v>
      </c>
      <c r="H882" s="11">
        <v>12</v>
      </c>
      <c r="I882" s="11" t="s">
        <v>3959</v>
      </c>
      <c r="J882" s="11" t="str">
        <f>VLOOKUP(C882,Hoja5!A:G,4,0)</f>
        <v>PINK FLUX</v>
      </c>
      <c r="K882" s="11" t="str">
        <f>VLOOKUP(C882,Hoja5!A:G,6,0)</f>
        <v>KIDS</v>
      </c>
      <c r="L882" s="11">
        <f>VLOOKUP(C882,Hoja5!A:G,7,0)</f>
        <v>20</v>
      </c>
      <c r="M882" s="22"/>
    </row>
    <row r="883" spans="1:13">
      <c r="A883" s="11">
        <v>2</v>
      </c>
      <c r="B883" s="11" t="str">
        <f>VLOOKUP(C883,'EAN BASE'!A:B,2,0)</f>
        <v>7909989414170</v>
      </c>
      <c r="C883" s="19" t="s">
        <v>4165</v>
      </c>
      <c r="D883" s="20" t="s">
        <v>4163</v>
      </c>
      <c r="E883" s="20" t="s">
        <v>3946</v>
      </c>
      <c r="F883" s="11" t="s">
        <v>4146</v>
      </c>
      <c r="G883" s="11" t="s">
        <v>4161</v>
      </c>
      <c r="H883" s="11">
        <v>35</v>
      </c>
      <c r="I883" s="11" t="s">
        <v>3959</v>
      </c>
      <c r="J883" s="11" t="str">
        <f>VLOOKUP(C883,Hoja5!A:G,4,0)</f>
        <v>PINK FLUX</v>
      </c>
      <c r="K883" s="11" t="str">
        <f>VLOOKUP(C883,Hoja5!A:G,6,0)</f>
        <v>KIDS</v>
      </c>
      <c r="L883" s="11">
        <f>VLOOKUP(C883,Hoja5!A:G,7,0)</f>
        <v>20</v>
      </c>
      <c r="M883" s="22"/>
    </row>
    <row r="884" spans="1:13">
      <c r="A884" s="11">
        <v>2</v>
      </c>
      <c r="B884" s="11" t="str">
        <f>VLOOKUP(C884,'EAN BASE'!A:B,2,0)</f>
        <v>7909989414187</v>
      </c>
      <c r="C884" s="19" t="s">
        <v>4166</v>
      </c>
      <c r="D884" s="20" t="s">
        <v>4163</v>
      </c>
      <c r="E884" s="20" t="s">
        <v>3946</v>
      </c>
      <c r="F884" s="11" t="s">
        <v>4148</v>
      </c>
      <c r="G884" s="11" t="s">
        <v>4161</v>
      </c>
      <c r="H884" s="11">
        <v>54</v>
      </c>
      <c r="I884" s="11" t="s">
        <v>3959</v>
      </c>
      <c r="J884" s="11" t="str">
        <f>VLOOKUP(C884,Hoja5!A:G,4,0)</f>
        <v>PINK FLUX</v>
      </c>
      <c r="K884" s="11" t="str">
        <f>VLOOKUP(C884,Hoja5!A:G,6,0)</f>
        <v>KIDS</v>
      </c>
      <c r="L884" s="11">
        <f>VLOOKUP(C884,Hoja5!A:G,7,0)</f>
        <v>20</v>
      </c>
      <c r="M884" s="22"/>
    </row>
    <row r="885" spans="1:13">
      <c r="A885" s="11">
        <v>2</v>
      </c>
      <c r="B885" s="11" t="str">
        <f>VLOOKUP(C885,'EAN BASE'!A:B,2,0)</f>
        <v>7909989414231</v>
      </c>
      <c r="C885" s="19" t="s">
        <v>4167</v>
      </c>
      <c r="D885" s="20" t="s">
        <v>4163</v>
      </c>
      <c r="E885" s="20" t="s">
        <v>4168</v>
      </c>
      <c r="F885" s="11" t="s">
        <v>4164</v>
      </c>
      <c r="G885" s="11" t="s">
        <v>4161</v>
      </c>
      <c r="H885" s="11">
        <v>11</v>
      </c>
      <c r="I885" s="11" t="s">
        <v>3959</v>
      </c>
      <c r="J885" s="11" t="str">
        <f>VLOOKUP(C885,Hoja5!A:G,4,0)</f>
        <v>ROSA</v>
      </c>
      <c r="K885" s="11" t="str">
        <f>VLOOKUP(C885,Hoja5!A:G,6,0)</f>
        <v>KIDS</v>
      </c>
      <c r="L885" s="11">
        <f>VLOOKUP(C885,Hoja5!A:G,7,0)</f>
        <v>20</v>
      </c>
      <c r="M885" s="22"/>
    </row>
    <row r="886" spans="1:13">
      <c r="A886" s="11">
        <v>2</v>
      </c>
      <c r="B886" s="11" t="str">
        <f>VLOOKUP(C886,'EAN BASE'!A:B,2,0)</f>
        <v>7909989414248</v>
      </c>
      <c r="C886" s="19" t="s">
        <v>4169</v>
      </c>
      <c r="D886" s="20" t="s">
        <v>4163</v>
      </c>
      <c r="E886" s="20" t="s">
        <v>4168</v>
      </c>
      <c r="F886" s="11" t="s">
        <v>4146</v>
      </c>
      <c r="G886" s="11" t="s">
        <v>4161</v>
      </c>
      <c r="H886" s="11">
        <v>17</v>
      </c>
      <c r="I886" s="11" t="s">
        <v>3959</v>
      </c>
      <c r="J886" s="11" t="str">
        <f>VLOOKUP(C886,Hoja5!A:G,4,0)</f>
        <v>ROSA</v>
      </c>
      <c r="K886" s="11" t="str">
        <f>VLOOKUP(C886,Hoja5!A:G,6,0)</f>
        <v>KIDS</v>
      </c>
      <c r="L886" s="11">
        <f>VLOOKUP(C886,Hoja5!A:G,7,0)</f>
        <v>20</v>
      </c>
      <c r="M886" s="22"/>
    </row>
    <row r="887" spans="1:13">
      <c r="A887" s="11">
        <v>2</v>
      </c>
      <c r="B887" s="11" t="str">
        <f>VLOOKUP(C887,'EAN BASE'!A:B,2,0)</f>
        <v>7909989414255</v>
      </c>
      <c r="C887" s="19" t="s">
        <v>4170</v>
      </c>
      <c r="D887" s="20" t="s">
        <v>4163</v>
      </c>
      <c r="E887" s="20" t="s">
        <v>4168</v>
      </c>
      <c r="F887" s="11" t="s">
        <v>4148</v>
      </c>
      <c r="G887" s="11" t="s">
        <v>4161</v>
      </c>
      <c r="H887" s="11">
        <v>30</v>
      </c>
      <c r="I887" s="11" t="s">
        <v>3959</v>
      </c>
      <c r="J887" s="11" t="str">
        <f>VLOOKUP(C887,Hoja5!A:G,4,0)</f>
        <v>ROSA</v>
      </c>
      <c r="K887" s="11" t="str">
        <f>VLOOKUP(C887,Hoja5!A:G,6,0)</f>
        <v>KIDS</v>
      </c>
      <c r="L887" s="11">
        <f>VLOOKUP(C887,Hoja5!A:G,7,0)</f>
        <v>20</v>
      </c>
      <c r="M887" s="22"/>
    </row>
    <row r="888" spans="1:13">
      <c r="A888" s="11">
        <v>2</v>
      </c>
      <c r="B888" s="11" t="str">
        <f>VLOOKUP(C888,'EAN BASE'!A:B,2,0)</f>
        <v>7909690863410</v>
      </c>
      <c r="C888" s="19" t="s">
        <v>4171</v>
      </c>
      <c r="D888" s="20" t="s">
        <v>4098</v>
      </c>
      <c r="E888" s="20" t="s">
        <v>4172</v>
      </c>
      <c r="F888" s="11" t="s">
        <v>3929</v>
      </c>
      <c r="G888" s="11" t="s">
        <v>4096</v>
      </c>
      <c r="H888" s="11">
        <v>35</v>
      </c>
      <c r="I888" s="11" t="s">
        <v>3930</v>
      </c>
      <c r="J888" s="11" t="str">
        <f>VLOOKUP(C888,Hoja5!A:G,4,0)</f>
        <v>Crocus ROSE</v>
      </c>
      <c r="K888" s="11" t="str">
        <f>VLOOKUP(C888,Hoja5!A:G,6,0)</f>
        <v>UNISEX</v>
      </c>
      <c r="L888" s="11">
        <f>VLOOKUP(C888,Hoja5!A:G,7,0)</f>
        <v>20</v>
      </c>
      <c r="M888" s="22"/>
    </row>
    <row r="889" spans="1:13">
      <c r="A889" s="11">
        <v>2</v>
      </c>
      <c r="B889" s="11" t="str">
        <f>VLOOKUP(C889,'EAN BASE'!A:B,2,0)</f>
        <v>7909690769743</v>
      </c>
      <c r="C889" s="19" t="s">
        <v>4174</v>
      </c>
      <c r="D889" s="20" t="s">
        <v>4175</v>
      </c>
      <c r="E889" s="20" t="s">
        <v>4105</v>
      </c>
      <c r="F889" s="11" t="s">
        <v>4008</v>
      </c>
      <c r="G889" s="11" t="s">
        <v>4173</v>
      </c>
      <c r="H889" s="11">
        <v>22</v>
      </c>
      <c r="I889" s="11" t="s">
        <v>3930</v>
      </c>
      <c r="J889" s="11" t="s">
        <v>1403</v>
      </c>
      <c r="K889" s="11" t="str">
        <f>VLOOKUP(C889,Hoja5!A:G,6,0)</f>
        <v>MASCULINO</v>
      </c>
      <c r="L889" s="11">
        <f>VLOOKUP(C889,Hoja5!A:G,7,0)</f>
        <v>20</v>
      </c>
      <c r="M889" s="22"/>
    </row>
    <row r="890" spans="1:13">
      <c r="A890" s="11">
        <v>2</v>
      </c>
      <c r="B890" s="11" t="str">
        <f>VLOOKUP(C890,'EAN BASE'!A:B,2,0)</f>
        <v>7909690769712</v>
      </c>
      <c r="C890" s="19" t="s">
        <v>4176</v>
      </c>
      <c r="D890" s="20" t="s">
        <v>4175</v>
      </c>
      <c r="E890" s="20" t="s">
        <v>4105</v>
      </c>
      <c r="F890" s="11" t="s">
        <v>3948</v>
      </c>
      <c r="G890" s="11" t="s">
        <v>4173</v>
      </c>
      <c r="H890" s="11">
        <v>46</v>
      </c>
      <c r="I890" s="11" t="s">
        <v>3930</v>
      </c>
      <c r="J890" s="11" t="s">
        <v>1403</v>
      </c>
      <c r="K890" s="11" t="str">
        <f>VLOOKUP(C890,Hoja5!A:G,6,0)</f>
        <v>MASCULINO</v>
      </c>
      <c r="L890" s="11">
        <f>VLOOKUP(C890,Hoja5!A:G,7,0)</f>
        <v>20</v>
      </c>
      <c r="M890" s="22"/>
    </row>
    <row r="891" spans="1:13">
      <c r="A891" s="11">
        <v>2</v>
      </c>
      <c r="B891" s="11" t="str">
        <f>VLOOKUP(C891,'EAN BASE'!A:B,2,0)</f>
        <v>7909690769705</v>
      </c>
      <c r="C891" s="19" t="s">
        <v>4177</v>
      </c>
      <c r="D891" s="20" t="s">
        <v>4175</v>
      </c>
      <c r="E891" s="20" t="s">
        <v>4105</v>
      </c>
      <c r="F891" s="11" t="s">
        <v>3940</v>
      </c>
      <c r="G891" s="11" t="s">
        <v>4173</v>
      </c>
      <c r="H891" s="11">
        <v>50</v>
      </c>
      <c r="I891" s="11" t="s">
        <v>3930</v>
      </c>
      <c r="J891" s="11" t="s">
        <v>1403</v>
      </c>
      <c r="K891" s="11" t="str">
        <f>VLOOKUP(C891,Hoja5!A:G,6,0)</f>
        <v>MASCULINO</v>
      </c>
      <c r="L891" s="11">
        <f>VLOOKUP(C891,Hoja5!A:G,7,0)</f>
        <v>20</v>
      </c>
      <c r="M891" s="22"/>
    </row>
    <row r="892" spans="1:13">
      <c r="A892" s="11">
        <v>2</v>
      </c>
      <c r="B892" s="11" t="str">
        <f>VLOOKUP(C892,'EAN BASE'!A:B,2,0)</f>
        <v>7909690769699</v>
      </c>
      <c r="C892" s="19" t="s">
        <v>4178</v>
      </c>
      <c r="D892" s="20" t="s">
        <v>4175</v>
      </c>
      <c r="E892" s="20" t="s">
        <v>4105</v>
      </c>
      <c r="F892" s="11" t="s">
        <v>3942</v>
      </c>
      <c r="G892" s="11" t="s">
        <v>4173</v>
      </c>
      <c r="H892" s="11">
        <v>19</v>
      </c>
      <c r="I892" s="11" t="s">
        <v>3930</v>
      </c>
      <c r="J892" s="11" t="s">
        <v>1403</v>
      </c>
      <c r="K892" s="11" t="str">
        <f>VLOOKUP(C892,Hoja5!A:G,6,0)</f>
        <v>MASCULINO</v>
      </c>
      <c r="L892" s="11">
        <f>VLOOKUP(C892,Hoja5!A:G,7,0)</f>
        <v>20</v>
      </c>
      <c r="M892" s="22"/>
    </row>
    <row r="893" spans="1:13">
      <c r="A893" s="11">
        <v>2</v>
      </c>
      <c r="B893" s="11" t="str">
        <f>VLOOKUP(C893,'EAN BASE'!A:B,2,0)</f>
        <v>7909690769736</v>
      </c>
      <c r="C893" s="19" t="s">
        <v>4179</v>
      </c>
      <c r="D893" s="20" t="s">
        <v>4175</v>
      </c>
      <c r="E893" s="20" t="s">
        <v>4105</v>
      </c>
      <c r="F893" s="11" t="s">
        <v>3969</v>
      </c>
      <c r="G893" s="11" t="s">
        <v>4173</v>
      </c>
      <c r="H893" s="11">
        <v>56</v>
      </c>
      <c r="I893" s="11" t="s">
        <v>3930</v>
      </c>
      <c r="J893" s="11" t="s">
        <v>1403</v>
      </c>
      <c r="K893" s="11" t="str">
        <f>VLOOKUP(C893,Hoja5!A:G,6,0)</f>
        <v>MASCULINO</v>
      </c>
      <c r="L893" s="11">
        <f>VLOOKUP(C893,Hoja5!A:G,7,0)</f>
        <v>20</v>
      </c>
      <c r="M893" s="22"/>
    </row>
    <row r="894" spans="1:13">
      <c r="A894" s="11">
        <v>2</v>
      </c>
      <c r="B894" s="11" t="str">
        <f>VLOOKUP(C894,'EAN BASE'!A:B,2,0)</f>
        <v>7909843906735</v>
      </c>
      <c r="C894" s="19" t="s">
        <v>4181</v>
      </c>
      <c r="D894" s="20" t="s">
        <v>4182</v>
      </c>
      <c r="E894" s="20" t="s">
        <v>4145</v>
      </c>
      <c r="F894" s="11" t="s">
        <v>3940</v>
      </c>
      <c r="G894" s="11" t="s">
        <v>4180</v>
      </c>
      <c r="H894" s="11">
        <v>6</v>
      </c>
      <c r="I894" s="11" t="s">
        <v>3930</v>
      </c>
      <c r="J894" s="11" t="str">
        <f>VLOOKUP(C894,Hoja5!A:G,4,0)</f>
        <v>PERSIGO</v>
      </c>
      <c r="K894" s="11" t="str">
        <f>VLOOKUP(C894,Hoja5!A:G,6,0)</f>
        <v>FEMENINO</v>
      </c>
      <c r="L894" s="11">
        <f>VLOOKUP(C894,Hoja5!A:G,7,0)</f>
        <v>30</v>
      </c>
      <c r="M894" s="22"/>
    </row>
    <row r="895" spans="1:13">
      <c r="A895" s="11">
        <v>2</v>
      </c>
      <c r="B895" s="11" t="str">
        <f>VLOOKUP(C895,'EAN BASE'!A:B,2,0)</f>
        <v>7909843906759</v>
      </c>
      <c r="C895" s="19" t="s">
        <v>4183</v>
      </c>
      <c r="D895" s="20" t="s">
        <v>4182</v>
      </c>
      <c r="E895" s="20" t="s">
        <v>4145</v>
      </c>
      <c r="F895" s="11" t="s">
        <v>3929</v>
      </c>
      <c r="G895" s="11" t="s">
        <v>4180</v>
      </c>
      <c r="H895" s="11">
        <v>15</v>
      </c>
      <c r="I895" s="11" t="s">
        <v>3930</v>
      </c>
      <c r="J895" s="11" t="str">
        <f>VLOOKUP(C895,Hoja5!A:G,4,0)</f>
        <v>PERSIGO</v>
      </c>
      <c r="K895" s="11" t="str">
        <f>VLOOKUP(C895,Hoja5!A:G,6,0)</f>
        <v>FEMENINO</v>
      </c>
      <c r="L895" s="11">
        <f>VLOOKUP(C895,Hoja5!A:G,7,0)</f>
        <v>30</v>
      </c>
      <c r="M895" s="22"/>
    </row>
    <row r="896" spans="1:13">
      <c r="A896" s="11">
        <v>2</v>
      </c>
      <c r="B896" s="11" t="str">
        <f>VLOOKUP(C896,'EAN BASE'!A:B,2,0)</f>
        <v>7909843102229</v>
      </c>
      <c r="C896" s="19" t="s">
        <v>4185</v>
      </c>
      <c r="D896" s="20" t="s">
        <v>4186</v>
      </c>
      <c r="E896" s="20" t="s">
        <v>4187</v>
      </c>
      <c r="F896" s="11" t="s">
        <v>4146</v>
      </c>
      <c r="G896" s="11" t="s">
        <v>4184</v>
      </c>
      <c r="H896" s="11">
        <v>4</v>
      </c>
      <c r="I896" s="11" t="s">
        <v>3930</v>
      </c>
      <c r="J896" s="11" t="str">
        <f>VLOOKUP(C896,Hoja5!A:G,4,0)</f>
        <v>VERDE/VERDE CLARO</v>
      </c>
      <c r="K896" s="11" t="str">
        <f>VLOOKUP(C896,Hoja5!A:G,6,0)</f>
        <v>KIDS</v>
      </c>
      <c r="L896" s="11">
        <f>VLOOKUP(C896,Hoja5!A:G,7,0)</f>
        <v>32</v>
      </c>
      <c r="M896" s="22"/>
    </row>
    <row r="897" spans="1:13">
      <c r="A897" s="11">
        <v>2</v>
      </c>
      <c r="B897" s="11" t="str">
        <f>VLOOKUP(C897,'EAN BASE'!A:B,2,0)</f>
        <v>7909843102243</v>
      </c>
      <c r="C897" s="19" t="s">
        <v>4188</v>
      </c>
      <c r="D897" s="20" t="s">
        <v>4186</v>
      </c>
      <c r="E897" s="20" t="s">
        <v>4187</v>
      </c>
      <c r="F897" s="11" t="s">
        <v>3950</v>
      </c>
      <c r="G897" s="11" t="s">
        <v>4184</v>
      </c>
      <c r="H897" s="11">
        <v>9</v>
      </c>
      <c r="I897" s="11" t="s">
        <v>3930</v>
      </c>
      <c r="J897" s="11" t="str">
        <f>VLOOKUP(C897,Hoja5!A:G,4,0)</f>
        <v>VERDE/VERDE CLARO</v>
      </c>
      <c r="K897" s="11" t="str">
        <f>VLOOKUP(C897,Hoja5!A:G,6,0)</f>
        <v>KIDS</v>
      </c>
      <c r="L897" s="11">
        <f>VLOOKUP(C897,Hoja5!A:G,7,0)</f>
        <v>32</v>
      </c>
      <c r="M897" s="22"/>
    </row>
    <row r="898" spans="1:13">
      <c r="A898" s="11">
        <v>2</v>
      </c>
      <c r="B898" s="11" t="str">
        <f>VLOOKUP(C898,'EAN BASE'!A:B,2,0)</f>
        <v>7909843102571</v>
      </c>
      <c r="C898" s="19" t="s">
        <v>4189</v>
      </c>
      <c r="D898" s="20" t="s">
        <v>4186</v>
      </c>
      <c r="E898" s="20" t="s">
        <v>4187</v>
      </c>
      <c r="F898" s="11" t="s">
        <v>3942</v>
      </c>
      <c r="G898" s="11" t="s">
        <v>4184</v>
      </c>
      <c r="H898" s="11">
        <v>21</v>
      </c>
      <c r="I898" s="11" t="s">
        <v>3930</v>
      </c>
      <c r="J898" s="11" t="str">
        <f>VLOOKUP(C898,Hoja5!A:G,4,0)</f>
        <v>VERDE/VERDE CLARO</v>
      </c>
      <c r="K898" s="11" t="str">
        <f>VLOOKUP(C898,Hoja5!A:G,6,0)</f>
        <v>KIDS</v>
      </c>
      <c r="L898" s="11">
        <f>VLOOKUP(C898,Hoja5!A:G,7,0)</f>
        <v>32</v>
      </c>
      <c r="M898" s="22"/>
    </row>
    <row r="899" spans="1:13">
      <c r="A899" s="11">
        <v>2</v>
      </c>
      <c r="B899" s="11" t="str">
        <f>VLOOKUP(C899,'EAN BASE'!A:B,2,0)</f>
        <v>7909843102656</v>
      </c>
      <c r="C899" s="19" t="s">
        <v>4190</v>
      </c>
      <c r="D899" s="20" t="s">
        <v>4186</v>
      </c>
      <c r="E899" s="20" t="s">
        <v>4191</v>
      </c>
      <c r="F899" s="11" t="s">
        <v>4192</v>
      </c>
      <c r="G899" s="11" t="s">
        <v>4184</v>
      </c>
      <c r="H899" s="11">
        <v>7</v>
      </c>
      <c r="I899" s="11" t="s">
        <v>3930</v>
      </c>
      <c r="J899" s="11" t="str">
        <f>VLOOKUP(C899,Hoja5!A:G,4,0)</f>
        <v>LILAC BREEZE</v>
      </c>
      <c r="K899" s="11" t="str">
        <f>VLOOKUP(C899,Hoja5!A:G,6,0)</f>
        <v>KIDS</v>
      </c>
      <c r="L899" s="11">
        <f>VLOOKUP(C899,Hoja5!A:G,7,0)</f>
        <v>32</v>
      </c>
      <c r="M899" s="22"/>
    </row>
    <row r="900" spans="1:13">
      <c r="A900" s="11">
        <v>2</v>
      </c>
      <c r="B900" s="11" t="str">
        <f>VLOOKUP(C900,'EAN BASE'!A:B,2,0)</f>
        <v>7909843102663</v>
      </c>
      <c r="C900" s="19" t="s">
        <v>4193</v>
      </c>
      <c r="D900" s="20" t="s">
        <v>4186</v>
      </c>
      <c r="E900" s="20" t="s">
        <v>4191</v>
      </c>
      <c r="F900" s="11" t="s">
        <v>4194</v>
      </c>
      <c r="G900" s="11" t="s">
        <v>4184</v>
      </c>
      <c r="H900" s="11">
        <v>1</v>
      </c>
      <c r="I900" s="11" t="s">
        <v>3930</v>
      </c>
      <c r="J900" s="11" t="str">
        <f>VLOOKUP(C900,Hoja5!A:G,4,0)</f>
        <v>LILAC BREEZE</v>
      </c>
      <c r="K900" s="11" t="str">
        <f>VLOOKUP(C900,Hoja5!A:G,6,0)</f>
        <v>KIDS</v>
      </c>
      <c r="L900" s="11">
        <f>VLOOKUP(C900,Hoja5!A:G,7,0)</f>
        <v>32</v>
      </c>
      <c r="M900" s="22"/>
    </row>
    <row r="901" spans="1:13">
      <c r="A901" s="11">
        <v>2</v>
      </c>
      <c r="B901" s="11" t="str">
        <f>VLOOKUP(C901,'EAN BASE'!A:B,2,0)</f>
        <v>7909843102687</v>
      </c>
      <c r="C901" s="19" t="s">
        <v>4195</v>
      </c>
      <c r="D901" s="20" t="s">
        <v>4186</v>
      </c>
      <c r="E901" s="20" t="s">
        <v>4191</v>
      </c>
      <c r="F901" s="11" t="s">
        <v>4146</v>
      </c>
      <c r="G901" s="11" t="s">
        <v>4184</v>
      </c>
      <c r="H901" s="11">
        <v>7</v>
      </c>
      <c r="I901" s="11" t="s">
        <v>3930</v>
      </c>
      <c r="J901" s="11" t="str">
        <f>VLOOKUP(C901,Hoja5!A:G,4,0)</f>
        <v>LILAC BREEZE</v>
      </c>
      <c r="K901" s="11" t="str">
        <f>VLOOKUP(C901,Hoja5!A:G,6,0)</f>
        <v>KIDS</v>
      </c>
      <c r="L901" s="11">
        <f>VLOOKUP(C901,Hoja5!A:G,7,0)</f>
        <v>32</v>
      </c>
      <c r="M901" s="22"/>
    </row>
    <row r="902" spans="1:13">
      <c r="A902" s="11">
        <v>2</v>
      </c>
      <c r="B902" s="11" t="str">
        <f>VLOOKUP(C902,'EAN BASE'!A:B,2,0)</f>
        <v>7909843104421</v>
      </c>
      <c r="C902" s="19" t="s">
        <v>4196</v>
      </c>
      <c r="D902" s="20" t="s">
        <v>4186</v>
      </c>
      <c r="E902" s="20" t="s">
        <v>4191</v>
      </c>
      <c r="F902" s="11" t="s">
        <v>4148</v>
      </c>
      <c r="G902" s="11" t="s">
        <v>4184</v>
      </c>
      <c r="H902" s="11">
        <v>14</v>
      </c>
      <c r="I902" s="11" t="s">
        <v>3930</v>
      </c>
      <c r="J902" s="11" t="str">
        <f>VLOOKUP(C902,Hoja5!A:G,4,0)</f>
        <v>LILAC BREEZE</v>
      </c>
      <c r="K902" s="11" t="str">
        <f>VLOOKUP(C902,Hoja5!A:G,6,0)</f>
        <v>KIDS</v>
      </c>
      <c r="L902" s="11">
        <f>VLOOKUP(C902,Hoja5!A:G,7,0)</f>
        <v>32</v>
      </c>
      <c r="M902" s="22"/>
    </row>
    <row r="903" spans="1:13">
      <c r="A903" s="11">
        <v>2</v>
      </c>
      <c r="B903" s="11" t="str">
        <f>VLOOKUP(C903,'EAN BASE'!A:B,2,0)</f>
        <v>7909843104438</v>
      </c>
      <c r="C903" s="19" t="s">
        <v>4197</v>
      </c>
      <c r="D903" s="20" t="s">
        <v>4186</v>
      </c>
      <c r="E903" s="20" t="s">
        <v>4191</v>
      </c>
      <c r="F903" s="11" t="s">
        <v>3950</v>
      </c>
      <c r="G903" s="11" t="s">
        <v>4184</v>
      </c>
      <c r="H903" s="11">
        <v>6</v>
      </c>
      <c r="I903" s="11" t="s">
        <v>3930</v>
      </c>
      <c r="J903" s="11" t="str">
        <f>VLOOKUP(C903,Hoja5!A:G,4,0)</f>
        <v>LILAC BREEZE</v>
      </c>
      <c r="K903" s="11" t="str">
        <f>VLOOKUP(C903,Hoja5!A:G,6,0)</f>
        <v>KIDS</v>
      </c>
      <c r="L903" s="11">
        <f>VLOOKUP(C903,Hoja5!A:G,7,0)</f>
        <v>32</v>
      </c>
      <c r="M903" s="22"/>
    </row>
    <row r="904" spans="1:13">
      <c r="A904" s="11">
        <v>2</v>
      </c>
      <c r="B904" s="11" t="str">
        <f>VLOOKUP(C904,'EAN BASE'!A:B,2,0)</f>
        <v>7909989029770</v>
      </c>
      <c r="C904" s="19" t="s">
        <v>4199</v>
      </c>
      <c r="D904" s="20" t="s">
        <v>4200</v>
      </c>
      <c r="E904" s="20" t="s">
        <v>4201</v>
      </c>
      <c r="F904" s="11" t="s">
        <v>3948</v>
      </c>
      <c r="G904" s="11" t="s">
        <v>4198</v>
      </c>
      <c r="H904" s="11">
        <v>26</v>
      </c>
      <c r="I904" s="11" t="s">
        <v>3930</v>
      </c>
      <c r="J904" s="11" t="str">
        <f>VLOOKUP(C904,Hoja5!A:G,4,0)</f>
        <v>NEGRO/BLANCO/NEGRO</v>
      </c>
      <c r="K904" s="11" t="str">
        <f>VLOOKUP(C904,Hoja5!A:G,6,0)</f>
        <v>FEMENINO</v>
      </c>
      <c r="L904" s="11">
        <f>VLOOKUP(C904,Hoja5!A:G,7,0)</f>
        <v>37</v>
      </c>
      <c r="M904" s="22"/>
    </row>
    <row r="905" spans="1:13">
      <c r="A905" s="11">
        <v>2</v>
      </c>
      <c r="B905" s="11" t="str">
        <f>VLOOKUP(C905,'EAN BASE'!A:B,2,0)</f>
        <v>7909843666196</v>
      </c>
      <c r="C905" s="19" t="s">
        <v>4203</v>
      </c>
      <c r="D905" s="20" t="s">
        <v>4204</v>
      </c>
      <c r="E905" s="20" t="s">
        <v>4205</v>
      </c>
      <c r="F905" s="11" t="s">
        <v>3940</v>
      </c>
      <c r="G905" s="11" t="s">
        <v>4202</v>
      </c>
      <c r="H905" s="11">
        <v>4</v>
      </c>
      <c r="I905" s="11" t="s">
        <v>3959</v>
      </c>
      <c r="J905" s="11" t="str">
        <f>VLOOKUP(C905,Hoja5!A:G,4,0)</f>
        <v>MARINO / MARINO / BLANCO</v>
      </c>
      <c r="K905" s="11" t="str">
        <f>VLOOKUP(C905,Hoja5!A:G,6,0)</f>
        <v>MASCULINO</v>
      </c>
      <c r="L905" s="11">
        <f>VLOOKUP(C905,Hoja5!A:G,7,0)</f>
        <v>23</v>
      </c>
      <c r="M905" s="22"/>
    </row>
    <row r="906" spans="1:13">
      <c r="A906" s="11">
        <v>2</v>
      </c>
      <c r="B906" s="11" t="str">
        <f>VLOOKUP(C906,'EAN BASE'!A:B,2,0)</f>
        <v>7909843666202</v>
      </c>
      <c r="C906" s="19" t="s">
        <v>4206</v>
      </c>
      <c r="D906" s="20" t="s">
        <v>4204</v>
      </c>
      <c r="E906" s="20" t="s">
        <v>4205</v>
      </c>
      <c r="F906" s="11" t="s">
        <v>3948</v>
      </c>
      <c r="G906" s="11" t="s">
        <v>4202</v>
      </c>
      <c r="H906" s="11">
        <v>11</v>
      </c>
      <c r="I906" s="11" t="s">
        <v>3959</v>
      </c>
      <c r="J906" s="11" t="str">
        <f>VLOOKUP(C906,Hoja5!A:G,4,0)</f>
        <v>MARINO / MARINO / BLANCO</v>
      </c>
      <c r="K906" s="11" t="str">
        <f>VLOOKUP(C906,Hoja5!A:G,6,0)</f>
        <v>MASCULINO</v>
      </c>
      <c r="L906" s="11">
        <f>VLOOKUP(C906,Hoja5!A:G,7,0)</f>
        <v>23</v>
      </c>
      <c r="M906" s="22"/>
    </row>
    <row r="907" spans="1:13">
      <c r="A907" s="11">
        <v>2</v>
      </c>
      <c r="B907" s="11" t="str">
        <f>VLOOKUP(C907,'EAN BASE'!A:B,2,0)</f>
        <v>7909843666325</v>
      </c>
      <c r="C907" s="19" t="s">
        <v>4207</v>
      </c>
      <c r="D907" s="20" t="s">
        <v>4204</v>
      </c>
      <c r="E907" s="20" t="s">
        <v>4208</v>
      </c>
      <c r="F907" s="11" t="s">
        <v>3948</v>
      </c>
      <c r="G907" s="11" t="s">
        <v>4202</v>
      </c>
      <c r="H907" s="11">
        <v>14</v>
      </c>
      <c r="I907" s="11" t="s">
        <v>3959</v>
      </c>
      <c r="J907" s="11" t="str">
        <f>VLOOKUP(C907,Hoja5!A:G,4,0)</f>
        <v>NUEVO / ORO DE ORO</v>
      </c>
      <c r="K907" s="11" t="str">
        <f>VLOOKUP(C907,Hoja5!A:G,6,0)</f>
        <v>MASCULINO</v>
      </c>
      <c r="L907" s="11">
        <f>VLOOKUP(C907,Hoja5!A:G,7,0)</f>
        <v>23</v>
      </c>
      <c r="M907" s="22"/>
    </row>
    <row r="908" spans="1:13">
      <c r="A908" s="11">
        <v>2</v>
      </c>
      <c r="B908" s="11" t="str">
        <f>VLOOKUP(C908,'EAN BASE'!A:B,2,0)</f>
        <v>7909843666332</v>
      </c>
      <c r="C908" s="19" t="s">
        <v>4209</v>
      </c>
      <c r="D908" s="20" t="s">
        <v>4204</v>
      </c>
      <c r="E908" s="20" t="s">
        <v>4208</v>
      </c>
      <c r="F908" s="11" t="s">
        <v>3929</v>
      </c>
      <c r="G908" s="11" t="s">
        <v>4202</v>
      </c>
      <c r="H908" s="11">
        <v>15</v>
      </c>
      <c r="I908" s="11" t="s">
        <v>3959</v>
      </c>
      <c r="J908" s="11" t="s">
        <v>401</v>
      </c>
      <c r="K908" s="11" t="s">
        <v>1575</v>
      </c>
      <c r="L908" s="11">
        <v>25</v>
      </c>
      <c r="M908" s="22"/>
    </row>
    <row r="909" spans="1:13">
      <c r="A909" s="11">
        <v>2</v>
      </c>
      <c r="B909" s="11" t="str">
        <f>VLOOKUP(C909,'EAN BASE'!A:B,2,0)</f>
        <v>7909843666349</v>
      </c>
      <c r="C909" s="19" t="s">
        <v>4210</v>
      </c>
      <c r="D909" s="20" t="s">
        <v>4204</v>
      </c>
      <c r="E909" s="20" t="s">
        <v>4208</v>
      </c>
      <c r="F909" s="11" t="s">
        <v>3969</v>
      </c>
      <c r="G909" s="11" t="s">
        <v>4202</v>
      </c>
      <c r="H909" s="11">
        <v>16</v>
      </c>
      <c r="I909" s="11" t="s">
        <v>3959</v>
      </c>
      <c r="J909" s="11" t="str">
        <f>VLOOKUP(C909,Hoja5!A:G,4,0)</f>
        <v>NUEVO / ORO DE ORO</v>
      </c>
      <c r="K909" s="11" t="str">
        <f>VLOOKUP(C909,Hoja5!A:G,6,0)</f>
        <v>MASCULINO</v>
      </c>
      <c r="L909" s="11">
        <f>VLOOKUP(C909,Hoja5!A:G,7,0)</f>
        <v>23</v>
      </c>
      <c r="M909" s="22"/>
    </row>
    <row r="910" spans="1:13">
      <c r="A910" s="11">
        <v>2</v>
      </c>
      <c r="B910" s="11" t="str">
        <f>VLOOKUP(C910,'EAN BASE'!A:B,2,0)</f>
        <v>7909843666356</v>
      </c>
      <c r="C910" s="19" t="s">
        <v>4211</v>
      </c>
      <c r="D910" s="20" t="s">
        <v>4204</v>
      </c>
      <c r="E910" s="20" t="s">
        <v>4208</v>
      </c>
      <c r="F910" s="11" t="s">
        <v>4008</v>
      </c>
      <c r="G910" s="11" t="s">
        <v>4202</v>
      </c>
      <c r="H910" s="11">
        <v>13</v>
      </c>
      <c r="I910" s="11" t="s">
        <v>3959</v>
      </c>
      <c r="J910" s="11" t="str">
        <f>VLOOKUP(C910,Hoja5!A:G,4,0)</f>
        <v>NUEVO / ORO DE ORO</v>
      </c>
      <c r="K910" s="11" t="str">
        <f>VLOOKUP(C910,Hoja5!A:G,6,0)</f>
        <v>MASCULINO</v>
      </c>
      <c r="L910" s="11">
        <f>VLOOKUP(C910,Hoja5!A:G,7,0)</f>
        <v>23</v>
      </c>
      <c r="M910" s="22"/>
    </row>
    <row r="911" spans="1:13">
      <c r="A911" s="11">
        <v>2</v>
      </c>
      <c r="B911" s="11" t="str">
        <f>VLOOKUP(C911,'EAN BASE'!A:B,2,0)</f>
        <v>7909989025697</v>
      </c>
      <c r="C911" s="19" t="s">
        <v>4212</v>
      </c>
      <c r="D911" s="20" t="s">
        <v>3996</v>
      </c>
      <c r="E911" s="20" t="s">
        <v>4213</v>
      </c>
      <c r="F911" s="11" t="s">
        <v>3929</v>
      </c>
      <c r="G911" s="11" t="s">
        <v>3994</v>
      </c>
      <c r="H911" s="11">
        <v>25</v>
      </c>
      <c r="I911" s="11" t="s">
        <v>3930</v>
      </c>
      <c r="J911" s="11" t="str">
        <f>VLOOKUP(C911,Hoja5!A:G,4,0)</f>
        <v>BC/PT/FER</v>
      </c>
      <c r="K911" s="11" t="str">
        <f>VLOOKUP(C911,Hoja5!A:G,6,0)</f>
        <v>FEMENINO</v>
      </c>
      <c r="L911" s="11">
        <f>VLOOKUP(C911,Hoja5!A:G,7,0)</f>
        <v>26</v>
      </c>
      <c r="M911" s="22"/>
    </row>
    <row r="912" spans="1:13">
      <c r="A912" s="11">
        <v>2</v>
      </c>
      <c r="B912" s="11" t="str">
        <f>VLOOKUP(C912,'EAN BASE'!A:B,2,0)</f>
        <v>7909843870968</v>
      </c>
      <c r="C912" s="19" t="s">
        <v>4215</v>
      </c>
      <c r="D912" s="20" t="s">
        <v>4216</v>
      </c>
      <c r="E912" s="20" t="s">
        <v>4217</v>
      </c>
      <c r="F912" s="11" t="s">
        <v>3940</v>
      </c>
      <c r="G912" s="11" t="s">
        <v>4214</v>
      </c>
      <c r="H912" s="11">
        <v>1</v>
      </c>
      <c r="I912" s="11" t="s">
        <v>3930</v>
      </c>
      <c r="J912" s="11" t="str">
        <f>VLOOKUP(C912,Hoja5!A:G,4,0)</f>
        <v>NEGRO/BLANCO/AZUL SILOS</v>
      </c>
      <c r="K912" s="11" t="str">
        <f>VLOOKUP(C912,Hoja5!A:G,6,0)</f>
        <v>FEMENINO</v>
      </c>
      <c r="L912" s="11">
        <f>VLOOKUP(C912,Hoja5!A:G,7,0)</f>
        <v>26</v>
      </c>
      <c r="M912" s="22"/>
    </row>
    <row r="913" spans="1:13">
      <c r="A913" s="11">
        <v>2</v>
      </c>
      <c r="B913" s="11" t="str">
        <f>VLOOKUP(C913,'EAN BASE'!A:B,2,0)</f>
        <v>7909843870975</v>
      </c>
      <c r="C913" s="19" t="s">
        <v>4218</v>
      </c>
      <c r="D913" s="20" t="s">
        <v>4216</v>
      </c>
      <c r="E913" s="20" t="s">
        <v>4217</v>
      </c>
      <c r="F913" s="11" t="s">
        <v>3948</v>
      </c>
      <c r="G913" s="11" t="s">
        <v>4214</v>
      </c>
      <c r="H913" s="11">
        <v>8</v>
      </c>
      <c r="I913" s="11" t="s">
        <v>3930</v>
      </c>
      <c r="J913" s="11" t="str">
        <f>VLOOKUP(C913,Hoja5!A:G,4,0)</f>
        <v>NEGRO/BLANCO/AZUL SILOS</v>
      </c>
      <c r="K913" s="11" t="str">
        <f>VLOOKUP(C913,Hoja5!A:G,6,0)</f>
        <v>FEMENINO</v>
      </c>
      <c r="L913" s="11">
        <f>VLOOKUP(C913,Hoja5!A:G,7,0)</f>
        <v>26</v>
      </c>
      <c r="M913" s="22"/>
    </row>
    <row r="914" spans="1:13">
      <c r="A914" s="11">
        <v>2</v>
      </c>
      <c r="B914" s="11" t="str">
        <f>VLOOKUP(C914,'EAN BASE'!A:B,2,0)</f>
        <v>7909843870982</v>
      </c>
      <c r="C914" s="19" t="s">
        <v>4219</v>
      </c>
      <c r="D914" s="20" t="s">
        <v>4216</v>
      </c>
      <c r="E914" s="20" t="s">
        <v>4217</v>
      </c>
      <c r="F914" s="11" t="s">
        <v>3929</v>
      </c>
      <c r="G914" s="11" t="s">
        <v>4214</v>
      </c>
      <c r="H914" s="11">
        <v>16</v>
      </c>
      <c r="I914" s="11" t="s">
        <v>3930</v>
      </c>
      <c r="J914" s="11" t="str">
        <f>VLOOKUP(C914,Hoja5!A:G,4,0)</f>
        <v>NEGRO/BLANCO/AZUL SILOS</v>
      </c>
      <c r="K914" s="11" t="str">
        <f>VLOOKUP(C914,Hoja5!A:G,6,0)</f>
        <v>FEMENINO</v>
      </c>
      <c r="L914" s="11">
        <f>VLOOKUP(C914,Hoja5!A:G,7,0)</f>
        <v>26</v>
      </c>
      <c r="M914" s="22"/>
    </row>
    <row r="915" spans="1:13">
      <c r="A915" s="11">
        <v>2</v>
      </c>
      <c r="B915" s="11" t="str">
        <f>VLOOKUP(C915,'EAN BASE'!A:B,2,0)</f>
        <v>7909843871002</v>
      </c>
      <c r="C915" s="19" t="s">
        <v>4220</v>
      </c>
      <c r="D915" s="20" t="s">
        <v>4216</v>
      </c>
      <c r="E915" s="20" t="s">
        <v>4030</v>
      </c>
      <c r="F915" s="11" t="s">
        <v>3942</v>
      </c>
      <c r="G915" s="11" t="s">
        <v>4214</v>
      </c>
      <c r="H915" s="11">
        <v>19</v>
      </c>
      <c r="I915" s="11" t="s">
        <v>3930</v>
      </c>
      <c r="J915" s="11" t="str">
        <f>VLOOKUP(C915,Hoja5!A:G,4,0)</f>
        <v>AMARILLO/NEGRO</v>
      </c>
      <c r="K915" s="11" t="str">
        <f>VLOOKUP(C915,Hoja5!A:G,6,0)</f>
        <v>FEMENINO</v>
      </c>
      <c r="L915" s="11">
        <f>VLOOKUP(C915,Hoja5!A:G,7,0)</f>
        <v>26</v>
      </c>
      <c r="M915" s="22"/>
    </row>
    <row r="916" spans="1:13">
      <c r="A916" s="11">
        <v>2</v>
      </c>
      <c r="B916" s="11" t="str">
        <f>VLOOKUP(C916,'EAN BASE'!A:B,2,0)</f>
        <v>7909843871019</v>
      </c>
      <c r="C916" s="19" t="s">
        <v>4221</v>
      </c>
      <c r="D916" s="20" t="s">
        <v>4216</v>
      </c>
      <c r="E916" s="20" t="s">
        <v>4030</v>
      </c>
      <c r="F916" s="11" t="s">
        <v>3940</v>
      </c>
      <c r="G916" s="11" t="s">
        <v>4214</v>
      </c>
      <c r="H916" s="11">
        <v>44</v>
      </c>
      <c r="I916" s="11" t="s">
        <v>3930</v>
      </c>
      <c r="J916" s="11" t="str">
        <f>VLOOKUP(C916,Hoja5!A:G,4,0)</f>
        <v>AMARILLO/NEGRO</v>
      </c>
      <c r="K916" s="11" t="str">
        <f>VLOOKUP(C916,Hoja5!A:G,6,0)</f>
        <v>FEMENINO</v>
      </c>
      <c r="L916" s="11">
        <f>VLOOKUP(C916,Hoja5!A:G,7,0)</f>
        <v>26</v>
      </c>
      <c r="M916" s="22"/>
    </row>
    <row r="917" spans="1:13">
      <c r="A917" s="11">
        <v>2</v>
      </c>
      <c r="B917" s="11" t="str">
        <f>VLOOKUP(C917,'EAN BASE'!A:B,2,0)</f>
        <v>7909843871026</v>
      </c>
      <c r="C917" s="19" t="s">
        <v>4222</v>
      </c>
      <c r="D917" s="20" t="s">
        <v>4216</v>
      </c>
      <c r="E917" s="20" t="s">
        <v>4030</v>
      </c>
      <c r="F917" s="11" t="s">
        <v>3948</v>
      </c>
      <c r="G917" s="11" t="s">
        <v>4214</v>
      </c>
      <c r="H917" s="11">
        <v>23</v>
      </c>
      <c r="I917" s="11" t="s">
        <v>3930</v>
      </c>
      <c r="J917" s="11" t="str">
        <f>VLOOKUP(C917,Hoja5!A:G,4,0)</f>
        <v>AMARILLO/NEGRO</v>
      </c>
      <c r="K917" s="11" t="str">
        <f>VLOOKUP(C917,Hoja5!A:G,6,0)</f>
        <v>FEMENINO</v>
      </c>
      <c r="L917" s="11">
        <f>VLOOKUP(C917,Hoja5!A:G,7,0)</f>
        <v>26</v>
      </c>
      <c r="M917" s="22"/>
    </row>
    <row r="918" spans="1:13">
      <c r="A918" s="11">
        <v>2</v>
      </c>
      <c r="B918" s="11" t="str">
        <f>VLOOKUP(C918,'EAN BASE'!A:B,2,0)</f>
        <v>7909843871033</v>
      </c>
      <c r="C918" s="19" t="s">
        <v>4223</v>
      </c>
      <c r="D918" s="20" t="s">
        <v>4216</v>
      </c>
      <c r="E918" s="20" t="s">
        <v>4030</v>
      </c>
      <c r="F918" s="11" t="s">
        <v>3929</v>
      </c>
      <c r="G918" s="11" t="s">
        <v>4214</v>
      </c>
      <c r="H918" s="11">
        <v>25</v>
      </c>
      <c r="I918" s="11" t="s">
        <v>3930</v>
      </c>
      <c r="J918" s="11" t="str">
        <f>VLOOKUP(C918,Hoja5!A:G,4,0)</f>
        <v>AMARILLO/NEGRO</v>
      </c>
      <c r="K918" s="11" t="str">
        <f>VLOOKUP(C918,Hoja5!A:G,6,0)</f>
        <v>FEMENINO</v>
      </c>
      <c r="L918" s="11">
        <f>VLOOKUP(C918,Hoja5!A:G,7,0)</f>
        <v>26</v>
      </c>
      <c r="M918" s="22"/>
    </row>
    <row r="919" spans="1:13">
      <c r="A919" s="11">
        <v>2</v>
      </c>
      <c r="B919" s="11" t="str">
        <f>VLOOKUP(C919,'EAN BASE'!A:B,2,0)</f>
        <v>7909989007945</v>
      </c>
      <c r="C919" s="19" t="s">
        <v>4225</v>
      </c>
      <c r="D919" s="20" t="s">
        <v>4226</v>
      </c>
      <c r="E919" s="20" t="s">
        <v>4227</v>
      </c>
      <c r="F919" s="11" t="s">
        <v>3948</v>
      </c>
      <c r="G919" s="11" t="s">
        <v>4224</v>
      </c>
      <c r="H919" s="11">
        <v>16</v>
      </c>
      <c r="I919" s="11" t="s">
        <v>3930</v>
      </c>
      <c r="J919" s="11" t="str">
        <f>VLOOKUP(C919,Hoja5!A:G,4,0)</f>
        <v>BALLET ROSE/PINK</v>
      </c>
      <c r="K919" s="11" t="str">
        <f>VLOOKUP(C919,Hoja5!A:G,6,0)</f>
        <v>FEMENINO</v>
      </c>
      <c r="L919" s="11">
        <f>VLOOKUP(C919,Hoja5!A:G,7,0)</f>
        <v>24</v>
      </c>
      <c r="M919" s="22"/>
    </row>
    <row r="920" spans="1:13">
      <c r="A920" s="11">
        <v>2</v>
      </c>
      <c r="B920" s="11" t="str">
        <f>VLOOKUP(C920,'EAN BASE'!A:B,2,0)</f>
        <v>7909989007952</v>
      </c>
      <c r="C920" s="19" t="s">
        <v>4228</v>
      </c>
      <c r="D920" s="20" t="s">
        <v>4226</v>
      </c>
      <c r="E920" s="20" t="s">
        <v>4227</v>
      </c>
      <c r="F920" s="11" t="s">
        <v>3929</v>
      </c>
      <c r="G920" s="11" t="s">
        <v>4224</v>
      </c>
      <c r="H920" s="11">
        <v>12</v>
      </c>
      <c r="I920" s="11" t="s">
        <v>3930</v>
      </c>
      <c r="J920" s="11" t="str">
        <f>VLOOKUP(C920,Hoja5!A:G,4,0)</f>
        <v>BALLET ROSE/PINK</v>
      </c>
      <c r="K920" s="11" t="str">
        <f>VLOOKUP(C920,Hoja5!A:G,6,0)</f>
        <v>FEMENINO</v>
      </c>
      <c r="L920" s="11">
        <f>VLOOKUP(C920,Hoja5!A:G,7,0)</f>
        <v>24</v>
      </c>
      <c r="M920" s="22"/>
    </row>
    <row r="921" spans="1:13">
      <c r="A921" s="11">
        <v>2</v>
      </c>
      <c r="B921" s="11" t="str">
        <f>VLOOKUP(C921,'EAN BASE'!A:B,2,0)</f>
        <v>7909989016657</v>
      </c>
      <c r="C921" s="19" t="s">
        <v>4230</v>
      </c>
      <c r="D921" s="20" t="s">
        <v>4231</v>
      </c>
      <c r="E921" s="20" t="s">
        <v>4232</v>
      </c>
      <c r="F921" s="11" t="s">
        <v>4233</v>
      </c>
      <c r="G921" s="11" t="s">
        <v>4229</v>
      </c>
      <c r="H921" s="11">
        <v>2</v>
      </c>
      <c r="I921" s="11" t="s">
        <v>3930</v>
      </c>
      <c r="J921" s="11" t="str">
        <f>VLOOKUP(C921,Hoja5!A:G,4,0)</f>
        <v>AZUL LAVANDA</v>
      </c>
      <c r="K921" s="11" t="str">
        <f>VLOOKUP(C921,Hoja5!A:G,6,0)</f>
        <v>BABY</v>
      </c>
      <c r="L921" s="11">
        <f>VLOOKUP(C921,Hoja5!A:G,7,0)</f>
        <v>20</v>
      </c>
      <c r="M921" s="22"/>
    </row>
    <row r="922" spans="1:13">
      <c r="A922" s="11">
        <v>2</v>
      </c>
      <c r="B922" s="11" t="str">
        <f>VLOOKUP(C922,'EAN BASE'!A:B,2,0)</f>
        <v>7909989016688</v>
      </c>
      <c r="C922" s="19" t="s">
        <v>4235</v>
      </c>
      <c r="D922" s="20" t="s">
        <v>4231</v>
      </c>
      <c r="E922" s="20" t="s">
        <v>4232</v>
      </c>
      <c r="F922" s="11" t="s">
        <v>4236</v>
      </c>
      <c r="G922" s="11" t="s">
        <v>4234</v>
      </c>
      <c r="H922" s="11">
        <v>7</v>
      </c>
      <c r="I922" s="11" t="s">
        <v>3930</v>
      </c>
      <c r="J922" s="11" t="str">
        <f>VLOOKUP(C922,Hoja5!A:G,4,0)</f>
        <v>AZUL LAVANDA</v>
      </c>
      <c r="K922" s="11" t="str">
        <f>VLOOKUP(C922,Hoja5!A:G,6,0)</f>
        <v>KIDS</v>
      </c>
      <c r="L922" s="11">
        <f>VLOOKUP(C922,Hoja5!A:G,7,0)</f>
        <v>20</v>
      </c>
      <c r="M922" s="22"/>
    </row>
    <row r="923" spans="1:13">
      <c r="A923" s="11">
        <v>2</v>
      </c>
      <c r="B923" s="11" t="str">
        <f>VLOOKUP(C923,'EAN BASE'!A:B,2,0)</f>
        <v>7909989016718</v>
      </c>
      <c r="C923" s="19" t="s">
        <v>4237</v>
      </c>
      <c r="D923" s="20" t="s">
        <v>4231</v>
      </c>
      <c r="E923" s="20" t="s">
        <v>4232</v>
      </c>
      <c r="F923" s="11" t="s">
        <v>4194</v>
      </c>
      <c r="G923" s="11" t="s">
        <v>4234</v>
      </c>
      <c r="H923" s="11">
        <v>1</v>
      </c>
      <c r="I923" s="11" t="s">
        <v>3930</v>
      </c>
      <c r="J923" s="11" t="str">
        <f>VLOOKUP(C923,Hoja5!A:G,4,0)</f>
        <v>AZUL LAVANDA</v>
      </c>
      <c r="K923" s="11" t="str">
        <f>VLOOKUP(C923,Hoja5!A:G,6,0)</f>
        <v>KIDS</v>
      </c>
      <c r="L923" s="11">
        <f>VLOOKUP(C923,Hoja5!A:G,7,0)</f>
        <v>20</v>
      </c>
      <c r="M923" s="22"/>
    </row>
    <row r="924" spans="1:13">
      <c r="A924" s="11">
        <v>2</v>
      </c>
      <c r="B924" s="11" t="str">
        <f>VLOOKUP(C924,'EAN BASE'!A:B,2,0)</f>
        <v>7909989016886</v>
      </c>
      <c r="C924" s="19" t="s">
        <v>4238</v>
      </c>
      <c r="D924" s="20" t="s">
        <v>4231</v>
      </c>
      <c r="E924" s="20" t="s">
        <v>4239</v>
      </c>
      <c r="F924" s="11" t="s">
        <v>4240</v>
      </c>
      <c r="G924" s="11" t="s">
        <v>4234</v>
      </c>
      <c r="H924" s="11">
        <v>4</v>
      </c>
      <c r="I924" s="11" t="s">
        <v>3930</v>
      </c>
      <c r="J924" s="11" t="str">
        <f>VLOOKUP(C924,Hoja5!A:G,4,0)</f>
        <v>CITRONELA/</v>
      </c>
      <c r="K924" s="11" t="str">
        <f>VLOOKUP(C924,Hoja5!A:G,6,0)</f>
        <v>KIDS</v>
      </c>
      <c r="L924" s="11">
        <f>VLOOKUP(C924,Hoja5!A:G,7,0)</f>
        <v>20</v>
      </c>
      <c r="M924" s="22"/>
    </row>
    <row r="925" spans="1:13">
      <c r="A925" s="11">
        <v>2</v>
      </c>
      <c r="B925" s="11" t="str">
        <f>VLOOKUP(C925,'EAN BASE'!A:B,2,0)</f>
        <v>7909843958017</v>
      </c>
      <c r="C925" s="19" t="s">
        <v>4242</v>
      </c>
      <c r="D925" s="20" t="s">
        <v>4243</v>
      </c>
      <c r="E925" s="20" t="s">
        <v>4244</v>
      </c>
      <c r="F925" s="11" t="s">
        <v>3942</v>
      </c>
      <c r="G925" s="11" t="s">
        <v>4241</v>
      </c>
      <c r="H925" s="11">
        <v>19</v>
      </c>
      <c r="I925" s="11" t="s">
        <v>3959</v>
      </c>
      <c r="J925" s="11" t="str">
        <f>VLOOKUP(C925,Hoja5!A:G,4,0)</f>
        <v>BEGE/MARINO</v>
      </c>
      <c r="K925" s="11" t="str">
        <f>VLOOKUP(C925,Hoja5!A:G,6,0)</f>
        <v>UNISEX</v>
      </c>
      <c r="L925" s="11">
        <f>VLOOKUP(C925,Hoja5!A:G,7,0)</f>
        <v>28</v>
      </c>
      <c r="M925" s="22"/>
    </row>
    <row r="926" spans="1:13">
      <c r="A926" s="11">
        <v>2</v>
      </c>
      <c r="B926" s="11" t="str">
        <f>VLOOKUP(C926,'EAN BASE'!A:B,2,0)</f>
        <v>7909843958024</v>
      </c>
      <c r="C926" s="19" t="s">
        <v>4245</v>
      </c>
      <c r="D926" s="20" t="s">
        <v>4243</v>
      </c>
      <c r="E926" s="20" t="s">
        <v>4244</v>
      </c>
      <c r="F926" s="11" t="s">
        <v>3940</v>
      </c>
      <c r="G926" s="11" t="s">
        <v>4241</v>
      </c>
      <c r="H926" s="11">
        <v>20</v>
      </c>
      <c r="I926" s="11" t="s">
        <v>3959</v>
      </c>
      <c r="J926" s="11" t="str">
        <f>VLOOKUP(C926,Hoja5!A:G,4,0)</f>
        <v>BEGE/MARINO</v>
      </c>
      <c r="K926" s="11" t="str">
        <f>VLOOKUP(C926,Hoja5!A:G,6,0)</f>
        <v>UNISEX</v>
      </c>
      <c r="L926" s="11">
        <f>VLOOKUP(C926,Hoja5!A:G,7,0)</f>
        <v>28</v>
      </c>
      <c r="M926" s="22"/>
    </row>
    <row r="927" spans="1:13">
      <c r="A927" s="11">
        <v>2</v>
      </c>
      <c r="B927" s="11" t="str">
        <f>VLOOKUP(C927,'EAN BASE'!A:B,2,0)</f>
        <v>7909843958031</v>
      </c>
      <c r="C927" s="19" t="s">
        <v>4246</v>
      </c>
      <c r="D927" s="20" t="s">
        <v>4243</v>
      </c>
      <c r="E927" s="20" t="s">
        <v>4244</v>
      </c>
      <c r="F927" s="11" t="s">
        <v>3948</v>
      </c>
      <c r="G927" s="11" t="s">
        <v>4241</v>
      </c>
      <c r="H927" s="11">
        <v>15</v>
      </c>
      <c r="I927" s="11" t="s">
        <v>3959</v>
      </c>
      <c r="J927" s="11" t="str">
        <f>VLOOKUP(C927,Hoja5!A:G,4,0)</f>
        <v>BEGE/MARINO</v>
      </c>
      <c r="K927" s="11" t="str">
        <f>VLOOKUP(C927,Hoja5!A:G,6,0)</f>
        <v>UNISEX</v>
      </c>
      <c r="L927" s="11">
        <f>VLOOKUP(C927,Hoja5!A:G,7,0)</f>
        <v>28</v>
      </c>
      <c r="M927" s="22"/>
    </row>
    <row r="928" spans="1:13">
      <c r="A928" s="11">
        <v>2</v>
      </c>
      <c r="B928" s="11" t="str">
        <f>VLOOKUP(C928,'EAN BASE'!A:B,2,0)</f>
        <v>7909843958048</v>
      </c>
      <c r="C928" s="19" t="s">
        <v>4247</v>
      </c>
      <c r="D928" s="20" t="s">
        <v>4243</v>
      </c>
      <c r="E928" s="20" t="s">
        <v>4244</v>
      </c>
      <c r="F928" s="11" t="s">
        <v>3929</v>
      </c>
      <c r="G928" s="11" t="s">
        <v>4241</v>
      </c>
      <c r="H928" s="11">
        <v>19</v>
      </c>
      <c r="I928" s="11" t="s">
        <v>3959</v>
      </c>
      <c r="J928" s="11" t="str">
        <f>VLOOKUP(C928,Hoja5!A:G,4,0)</f>
        <v>BEGE/MARINO</v>
      </c>
      <c r="K928" s="11" t="str">
        <f>VLOOKUP(C928,Hoja5!A:G,6,0)</f>
        <v>UNISEX</v>
      </c>
      <c r="L928" s="11">
        <f>VLOOKUP(C928,Hoja5!A:G,7,0)</f>
        <v>28</v>
      </c>
      <c r="M928" s="22"/>
    </row>
    <row r="929" spans="1:13">
      <c r="A929" s="11">
        <v>2</v>
      </c>
      <c r="B929" s="11" t="str">
        <f>VLOOKUP(C929,'EAN BASE'!A:B,2,0)</f>
        <v>7909843958062</v>
      </c>
      <c r="C929" s="19" t="s">
        <v>4248</v>
      </c>
      <c r="D929" s="20" t="s">
        <v>4243</v>
      </c>
      <c r="E929" s="20" t="s">
        <v>4249</v>
      </c>
      <c r="F929" s="11" t="s">
        <v>3942</v>
      </c>
      <c r="G929" s="11" t="s">
        <v>4241</v>
      </c>
      <c r="H929" s="11">
        <v>16</v>
      </c>
      <c r="I929" s="11" t="s">
        <v>3959</v>
      </c>
      <c r="J929" s="11" t="str">
        <f>VLOOKUP(C929,Hoja5!A:G,4,0)</f>
        <v>BEGE/ROSE GOLD</v>
      </c>
      <c r="K929" s="11" t="str">
        <f>VLOOKUP(C929,Hoja5!A:G,6,0)</f>
        <v>UNISEX</v>
      </c>
      <c r="L929" s="11">
        <f>VLOOKUP(C929,Hoja5!A:G,7,0)</f>
        <v>28</v>
      </c>
      <c r="M929" s="22"/>
    </row>
    <row r="930" spans="1:13">
      <c r="A930" s="11">
        <v>2</v>
      </c>
      <c r="B930" s="11" t="str">
        <f>VLOOKUP(C930,'EAN BASE'!A:B,2,0)</f>
        <v>7909843958079</v>
      </c>
      <c r="C930" s="19" t="s">
        <v>4250</v>
      </c>
      <c r="D930" s="20" t="s">
        <v>4243</v>
      </c>
      <c r="E930" s="20" t="s">
        <v>4249</v>
      </c>
      <c r="F930" s="11" t="s">
        <v>3940</v>
      </c>
      <c r="G930" s="11" t="s">
        <v>4241</v>
      </c>
      <c r="H930" s="11">
        <v>36</v>
      </c>
      <c r="I930" s="11" t="s">
        <v>3959</v>
      </c>
      <c r="J930" s="11" t="str">
        <f>VLOOKUP(C930,Hoja5!A:G,4,0)</f>
        <v>BEGE/ROSE GOLD</v>
      </c>
      <c r="K930" s="11" t="str">
        <f>VLOOKUP(C930,Hoja5!A:G,6,0)</f>
        <v>UNISEX</v>
      </c>
      <c r="L930" s="11">
        <f>VLOOKUP(C930,Hoja5!A:G,7,0)</f>
        <v>28</v>
      </c>
      <c r="M930" s="22"/>
    </row>
    <row r="931" spans="1:13">
      <c r="A931" s="11">
        <v>2</v>
      </c>
      <c r="B931" s="11" t="str">
        <f>VLOOKUP(C931,'EAN BASE'!A:B,2,0)</f>
        <v>7909843958086</v>
      </c>
      <c r="C931" s="19" t="s">
        <v>4251</v>
      </c>
      <c r="D931" s="20" t="s">
        <v>4243</v>
      </c>
      <c r="E931" s="20" t="s">
        <v>4249</v>
      </c>
      <c r="F931" s="11" t="s">
        <v>3948</v>
      </c>
      <c r="G931" s="11" t="s">
        <v>4241</v>
      </c>
      <c r="H931" s="11">
        <v>24</v>
      </c>
      <c r="I931" s="11" t="s">
        <v>3959</v>
      </c>
      <c r="J931" s="11" t="str">
        <f>VLOOKUP(C931,Hoja5!A:G,4,0)</f>
        <v>BEGE/ROSE GOLD</v>
      </c>
      <c r="K931" s="11" t="str">
        <f>VLOOKUP(C931,Hoja5!A:G,6,0)</f>
        <v>UNISEX</v>
      </c>
      <c r="L931" s="11">
        <f>VLOOKUP(C931,Hoja5!A:G,7,0)</f>
        <v>28</v>
      </c>
      <c r="M931" s="22"/>
    </row>
    <row r="932" spans="1:13">
      <c r="A932" s="11">
        <v>2</v>
      </c>
      <c r="B932" s="11" t="str">
        <f>VLOOKUP(C932,'EAN BASE'!A:B,2,0)</f>
        <v>7909843958093</v>
      </c>
      <c r="C932" s="19" t="s">
        <v>4252</v>
      </c>
      <c r="D932" s="20" t="s">
        <v>4243</v>
      </c>
      <c r="E932" s="20" t="s">
        <v>4249</v>
      </c>
      <c r="F932" s="11" t="s">
        <v>3929</v>
      </c>
      <c r="G932" s="11" t="s">
        <v>4241</v>
      </c>
      <c r="H932" s="11">
        <v>17</v>
      </c>
      <c r="I932" s="11" t="s">
        <v>3959</v>
      </c>
      <c r="J932" s="11" t="str">
        <f>VLOOKUP(C932,Hoja5!A:G,4,0)</f>
        <v>BEGE/ROSE GOLD</v>
      </c>
      <c r="K932" s="11" t="str">
        <f>VLOOKUP(C932,Hoja5!A:G,6,0)</f>
        <v>UNISEX</v>
      </c>
      <c r="L932" s="11">
        <f>VLOOKUP(C932,Hoja5!A:G,7,0)</f>
        <v>28</v>
      </c>
      <c r="M932" s="22"/>
    </row>
    <row r="933" spans="1:13">
      <c r="A933" s="11">
        <v>2</v>
      </c>
      <c r="B933" s="11" t="str">
        <f>VLOOKUP(C933,'EAN BASE'!A:B,2,0)</f>
        <v>7909843176503</v>
      </c>
      <c r="C933" s="19" t="s">
        <v>4254</v>
      </c>
      <c r="D933" s="20" t="s">
        <v>4255</v>
      </c>
      <c r="E933" s="20" t="s">
        <v>4256</v>
      </c>
      <c r="F933" s="11" t="s">
        <v>3940</v>
      </c>
      <c r="G933" s="11" t="s">
        <v>4253</v>
      </c>
      <c r="H933" s="11">
        <v>34</v>
      </c>
      <c r="I933" s="11" t="s">
        <v>3930</v>
      </c>
      <c r="J933" s="11" t="str">
        <f>VLOOKUP(C933,Hoja5!A:G,4,0)</f>
        <v>NEGRO/BLANCO/NEGRO</v>
      </c>
      <c r="K933" s="11" t="str">
        <f>VLOOKUP(C933,Hoja5!A:G,6,0)</f>
        <v>UNISEX</v>
      </c>
      <c r="L933" s="11">
        <f>VLOOKUP(C933,Hoja5!A:G,7,0)</f>
        <v>25</v>
      </c>
      <c r="M933" s="22"/>
    </row>
    <row r="934" spans="1:13">
      <c r="A934" s="11">
        <v>2</v>
      </c>
      <c r="B934" s="11" t="str">
        <f>VLOOKUP(C934,'EAN BASE'!A:B,2,0)</f>
        <v>7909843176510</v>
      </c>
      <c r="C934" s="19" t="s">
        <v>4257</v>
      </c>
      <c r="D934" s="20" t="s">
        <v>4255</v>
      </c>
      <c r="E934" s="20" t="s">
        <v>4256</v>
      </c>
      <c r="F934" s="11" t="s">
        <v>3948</v>
      </c>
      <c r="G934" s="11" t="s">
        <v>4253</v>
      </c>
      <c r="H934" s="11">
        <v>21</v>
      </c>
      <c r="I934" s="11" t="s">
        <v>3930</v>
      </c>
      <c r="J934" s="11" t="str">
        <f>VLOOKUP(C934,Hoja5!A:G,4,0)</f>
        <v>NEGRO/BLANCO/NEGRO</v>
      </c>
      <c r="K934" s="11" t="str">
        <f>VLOOKUP(C934,Hoja5!A:G,6,0)</f>
        <v>UNISEX</v>
      </c>
      <c r="L934" s="11">
        <f>VLOOKUP(C934,Hoja5!A:G,7,0)</f>
        <v>25</v>
      </c>
      <c r="M934" s="22"/>
    </row>
    <row r="935" spans="1:13">
      <c r="A935" s="11">
        <v>2</v>
      </c>
      <c r="B935" s="11" t="str">
        <f>VLOOKUP(C935,'EAN BASE'!A:B,2,0)</f>
        <v>7909843176527</v>
      </c>
      <c r="C935" s="19" t="s">
        <v>4258</v>
      </c>
      <c r="D935" s="20" t="s">
        <v>4255</v>
      </c>
      <c r="E935" s="20" t="s">
        <v>4256</v>
      </c>
      <c r="F935" s="11" t="s">
        <v>3929</v>
      </c>
      <c r="G935" s="11" t="s">
        <v>4253</v>
      </c>
      <c r="H935" s="11">
        <v>16</v>
      </c>
      <c r="I935" s="11" t="s">
        <v>3930</v>
      </c>
      <c r="J935" s="11" t="str">
        <f>VLOOKUP(C935,Hoja5!A:G,4,0)</f>
        <v>NEGRO/BLANCO/NEGRO</v>
      </c>
      <c r="K935" s="11" t="str">
        <f>VLOOKUP(C935,Hoja5!A:G,6,0)</f>
        <v>UNISEX</v>
      </c>
      <c r="L935" s="11">
        <f>VLOOKUP(C935,Hoja5!A:G,7,0)</f>
        <v>25</v>
      </c>
      <c r="M935" s="22"/>
    </row>
    <row r="936" spans="1:13">
      <c r="A936" s="11">
        <v>2</v>
      </c>
      <c r="B936" s="11" t="str">
        <f>VLOOKUP(C936,'EAN BASE'!A:B,2,0)</f>
        <v>7909843176626</v>
      </c>
      <c r="C936" s="19" t="s">
        <v>4259</v>
      </c>
      <c r="D936" s="20" t="s">
        <v>4255</v>
      </c>
      <c r="E936" s="20" t="s">
        <v>4260</v>
      </c>
      <c r="F936" s="11" t="s">
        <v>3942</v>
      </c>
      <c r="G936" s="11" t="s">
        <v>4253</v>
      </c>
      <c r="H936" s="11">
        <v>18</v>
      </c>
      <c r="I936" s="11" t="s">
        <v>3930</v>
      </c>
      <c r="J936" s="11" t="str">
        <f>VLOOKUP(C936,Hoja5!A:G,4,0)</f>
        <v>PINK/PINK</v>
      </c>
      <c r="K936" s="11" t="str">
        <f>VLOOKUP(C936,Hoja5!A:G,6,0)</f>
        <v>UNISEX</v>
      </c>
      <c r="L936" s="11">
        <f>VLOOKUP(C936,Hoja5!A:G,7,0)</f>
        <v>25</v>
      </c>
      <c r="M936" s="22"/>
    </row>
    <row r="937" spans="1:13">
      <c r="A937" s="11">
        <v>2</v>
      </c>
      <c r="B937" s="11" t="str">
        <f>VLOOKUP(C937,'EAN BASE'!A:B,2,0)</f>
        <v>7909843176633</v>
      </c>
      <c r="C937" s="19" t="s">
        <v>4261</v>
      </c>
      <c r="D937" s="20" t="s">
        <v>4255</v>
      </c>
      <c r="E937" s="20" t="s">
        <v>4260</v>
      </c>
      <c r="F937" s="11" t="s">
        <v>3940</v>
      </c>
      <c r="G937" s="11" t="s">
        <v>4253</v>
      </c>
      <c r="H937" s="11">
        <v>40</v>
      </c>
      <c r="I937" s="11" t="s">
        <v>3930</v>
      </c>
      <c r="J937" s="11" t="str">
        <f>VLOOKUP(C937,Hoja5!A:G,4,0)</f>
        <v>PINK/PINK</v>
      </c>
      <c r="K937" s="11" t="str">
        <f>VLOOKUP(C937,Hoja5!A:G,6,0)</f>
        <v>UNISEX</v>
      </c>
      <c r="L937" s="11">
        <f>VLOOKUP(C937,Hoja5!A:G,7,0)</f>
        <v>25</v>
      </c>
      <c r="M937" s="22"/>
    </row>
    <row r="938" spans="1:13">
      <c r="A938" s="11">
        <v>2</v>
      </c>
      <c r="B938" s="11" t="str">
        <f>VLOOKUP(C938,'EAN BASE'!A:B,2,0)</f>
        <v>7909843176640</v>
      </c>
      <c r="C938" s="19" t="s">
        <v>4262</v>
      </c>
      <c r="D938" s="20" t="s">
        <v>4255</v>
      </c>
      <c r="E938" s="20" t="s">
        <v>4260</v>
      </c>
      <c r="F938" s="11" t="s">
        <v>3948</v>
      </c>
      <c r="G938" s="11" t="s">
        <v>4253</v>
      </c>
      <c r="H938" s="11">
        <v>12</v>
      </c>
      <c r="I938" s="11" t="s">
        <v>3930</v>
      </c>
      <c r="J938" s="11" t="str">
        <f>VLOOKUP(C938,Hoja5!A:G,4,0)</f>
        <v>PINK/PINK</v>
      </c>
      <c r="K938" s="11" t="str">
        <f>VLOOKUP(C938,Hoja5!A:G,6,0)</f>
        <v>UNISEX</v>
      </c>
      <c r="L938" s="11">
        <f>VLOOKUP(C938,Hoja5!A:G,7,0)</f>
        <v>25</v>
      </c>
      <c r="M938" s="22"/>
    </row>
    <row r="939" spans="1:13">
      <c r="A939" s="11">
        <v>2</v>
      </c>
      <c r="B939" s="11" t="str">
        <f>VLOOKUP(C939,'EAN BASE'!A:B,2,0)</f>
        <v>7909843176657</v>
      </c>
      <c r="C939" s="19" t="s">
        <v>4263</v>
      </c>
      <c r="D939" s="20" t="s">
        <v>4255</v>
      </c>
      <c r="E939" s="20" t="s">
        <v>4260</v>
      </c>
      <c r="F939" s="11" t="s">
        <v>3929</v>
      </c>
      <c r="G939" s="11" t="s">
        <v>4253</v>
      </c>
      <c r="H939" s="11">
        <v>8</v>
      </c>
      <c r="I939" s="11" t="s">
        <v>3930</v>
      </c>
      <c r="J939" s="11" t="str">
        <f>VLOOKUP(C939,Hoja5!A:G,4,0)</f>
        <v>PINK/PINK</v>
      </c>
      <c r="K939" s="11" t="str">
        <f>VLOOKUP(C939,Hoja5!A:G,6,0)</f>
        <v>UNISEX</v>
      </c>
      <c r="L939" s="11">
        <f>VLOOKUP(C939,Hoja5!A:G,7,0)</f>
        <v>25</v>
      </c>
      <c r="M939" s="22"/>
    </row>
    <row r="940" spans="1:13">
      <c r="A940" s="11">
        <v>2</v>
      </c>
      <c r="B940" s="11" t="str">
        <f>VLOOKUP(C940,'EAN BASE'!A:B,2,0)</f>
        <v>7909843417101</v>
      </c>
      <c r="C940" s="19" t="s">
        <v>4265</v>
      </c>
      <c r="D940" s="20" t="s">
        <v>4266</v>
      </c>
      <c r="E940" s="20" t="s">
        <v>4267</v>
      </c>
      <c r="F940" s="11" t="s">
        <v>4268</v>
      </c>
      <c r="G940" s="11" t="s">
        <v>4264</v>
      </c>
      <c r="H940" s="11">
        <v>7</v>
      </c>
      <c r="I940" s="11" t="s">
        <v>3935</v>
      </c>
      <c r="J940" s="11" t="s">
        <v>401</v>
      </c>
      <c r="K940" s="11" t="s">
        <v>1652</v>
      </c>
      <c r="L940" s="11">
        <v>25</v>
      </c>
      <c r="M940" s="22"/>
    </row>
    <row r="941" spans="1:13">
      <c r="A941" s="11">
        <v>2</v>
      </c>
      <c r="B941" s="11" t="str">
        <f>VLOOKUP(C941,'EAN BASE'!A:B,2,0)</f>
        <v>7909843417118</v>
      </c>
      <c r="C941" s="19" t="s">
        <v>4269</v>
      </c>
      <c r="D941" s="20" t="s">
        <v>4266</v>
      </c>
      <c r="E941" s="20" t="s">
        <v>4267</v>
      </c>
      <c r="F941" s="11" t="s">
        <v>4240</v>
      </c>
      <c r="G941" s="11" t="s">
        <v>4264</v>
      </c>
      <c r="H941" s="11">
        <v>9</v>
      </c>
      <c r="I941" s="11" t="s">
        <v>3935</v>
      </c>
      <c r="J941" s="11" t="s">
        <v>401</v>
      </c>
      <c r="K941" s="11" t="s">
        <v>1652</v>
      </c>
      <c r="L941" s="11">
        <v>25</v>
      </c>
      <c r="M941" s="22"/>
    </row>
    <row r="942" spans="1:13">
      <c r="A942" s="11">
        <v>2</v>
      </c>
      <c r="B942" s="11" t="str">
        <f>VLOOKUP(C942,'EAN BASE'!A:B,2,0)</f>
        <v>7909843417125</v>
      </c>
      <c r="C942" s="19" t="s">
        <v>4270</v>
      </c>
      <c r="D942" s="20" t="s">
        <v>4266</v>
      </c>
      <c r="E942" s="20" t="s">
        <v>4267</v>
      </c>
      <c r="F942" s="11" t="s">
        <v>4236</v>
      </c>
      <c r="G942" s="11" t="s">
        <v>4264</v>
      </c>
      <c r="H942" s="11">
        <v>3</v>
      </c>
      <c r="I942" s="11" t="s">
        <v>3935</v>
      </c>
      <c r="J942" s="11" t="s">
        <v>401</v>
      </c>
      <c r="K942" s="11" t="s">
        <v>1652</v>
      </c>
      <c r="L942" s="11">
        <v>25</v>
      </c>
      <c r="M942" s="22"/>
    </row>
    <row r="943" spans="1:13">
      <c r="A943" s="11">
        <v>2</v>
      </c>
      <c r="B943" s="11" t="str">
        <f>VLOOKUP(C943,'EAN BASE'!A:B,2,0)</f>
        <v>7909843417132</v>
      </c>
      <c r="C943" s="19" t="s">
        <v>4271</v>
      </c>
      <c r="D943" s="20" t="s">
        <v>4266</v>
      </c>
      <c r="E943" s="20" t="s">
        <v>4267</v>
      </c>
      <c r="F943" s="11" t="s">
        <v>4272</v>
      </c>
      <c r="G943" s="11" t="s">
        <v>4264</v>
      </c>
      <c r="H943" s="11">
        <v>1</v>
      </c>
      <c r="I943" s="11" t="s">
        <v>3935</v>
      </c>
      <c r="J943" s="11" t="s">
        <v>401</v>
      </c>
      <c r="K943" s="11" t="s">
        <v>1652</v>
      </c>
      <c r="L943" s="11">
        <v>25</v>
      </c>
      <c r="M943" s="22"/>
    </row>
    <row r="944" spans="1:13">
      <c r="A944" s="11">
        <v>2</v>
      </c>
      <c r="B944" s="11" t="str">
        <f>VLOOKUP(C944,'EAN BASE'!A:B,2,0)</f>
        <v>7909843176497</v>
      </c>
      <c r="C944" s="19" t="s">
        <v>4273</v>
      </c>
      <c r="D944" s="20" t="s">
        <v>4255</v>
      </c>
      <c r="E944" s="20" t="s">
        <v>4256</v>
      </c>
      <c r="F944" s="11" t="s">
        <v>3942</v>
      </c>
      <c r="G944" s="11" t="s">
        <v>4253</v>
      </c>
      <c r="H944" s="11">
        <v>2</v>
      </c>
      <c r="I944" s="11" t="s">
        <v>3930</v>
      </c>
      <c r="J944" s="11" t="str">
        <f>VLOOKUP(C944,Hoja5!A:G,4,0)</f>
        <v>NEGRO/BLANCO/NEGRO</v>
      </c>
      <c r="K944" s="11" t="str">
        <f>VLOOKUP(C944,Hoja5!A:G,6,0)</f>
        <v>UNISEX</v>
      </c>
      <c r="L944" s="11">
        <f>VLOOKUP(C944,Hoja5!A:G,7,0)</f>
        <v>25</v>
      </c>
      <c r="M944" s="22"/>
    </row>
    <row r="945" spans="1:13">
      <c r="A945" s="11">
        <v>2</v>
      </c>
      <c r="B945" s="11" t="str">
        <f>VLOOKUP(C945,'EAN BASE'!A:B,2,0)</f>
        <v>7909843617143</v>
      </c>
      <c r="C945" s="19" t="s">
        <v>4274</v>
      </c>
      <c r="D945" s="20" t="s">
        <v>4141</v>
      </c>
      <c r="E945" s="20" t="s">
        <v>4275</v>
      </c>
      <c r="F945" s="11" t="s">
        <v>3929</v>
      </c>
      <c r="G945" s="11" t="s">
        <v>4139</v>
      </c>
      <c r="H945" s="11">
        <v>13</v>
      </c>
      <c r="I945" s="11" t="s">
        <v>3959</v>
      </c>
      <c r="J945" s="11" t="str">
        <f>VLOOKUP(C945,Hoja5!A:G,4,0)</f>
        <v>PINK FEVER</v>
      </c>
      <c r="K945" s="11" t="str">
        <f>VLOOKUP(C945,Hoja5!A:G,6,0)</f>
        <v>FEMENINO</v>
      </c>
      <c r="L945" s="11">
        <f>VLOOKUP(C945,Hoja5!A:G,7,0)</f>
        <v>25</v>
      </c>
      <c r="M945" s="22"/>
    </row>
    <row r="946" spans="1:13">
      <c r="A946" s="11">
        <v>2</v>
      </c>
      <c r="B946" s="11" t="str">
        <f>VLOOKUP(C946,'EAN BASE'!A:B,2,0)</f>
        <v>7909843617136</v>
      </c>
      <c r="C946" s="19" t="s">
        <v>4276</v>
      </c>
      <c r="D946" s="20" t="s">
        <v>4141</v>
      </c>
      <c r="E946" s="20" t="s">
        <v>4275</v>
      </c>
      <c r="F946" s="11" t="s">
        <v>3948</v>
      </c>
      <c r="G946" s="11" t="s">
        <v>4139</v>
      </c>
      <c r="H946" s="11">
        <v>1</v>
      </c>
      <c r="I946" s="11" t="s">
        <v>3959</v>
      </c>
      <c r="J946" s="11" t="str">
        <f>VLOOKUP(C946,Hoja5!A:G,4,0)</f>
        <v>PINK FEVER</v>
      </c>
      <c r="K946" s="11" t="str">
        <f>VLOOKUP(C946,Hoja5!A:G,6,0)</f>
        <v>FEMENINO</v>
      </c>
      <c r="L946" s="11">
        <f>VLOOKUP(C946,Hoja5!A:G,7,0)</f>
        <v>25</v>
      </c>
      <c r="M946" s="22"/>
    </row>
    <row r="947" spans="1:13">
      <c r="A947" s="11">
        <v>2</v>
      </c>
      <c r="B947" s="11" t="str">
        <f>VLOOKUP(C947,'EAN BASE'!A:B,2,0)</f>
        <v>7909843176534</v>
      </c>
      <c r="C947" s="19" t="s">
        <v>4277</v>
      </c>
      <c r="D947" s="20" t="s">
        <v>4255</v>
      </c>
      <c r="E947" s="20" t="s">
        <v>4256</v>
      </c>
      <c r="F947" s="11" t="s">
        <v>3969</v>
      </c>
      <c r="G947" s="11" t="s">
        <v>4253</v>
      </c>
      <c r="H947" s="11">
        <v>3</v>
      </c>
      <c r="I947" s="11" t="s">
        <v>3930</v>
      </c>
      <c r="J947" s="11" t="str">
        <f>VLOOKUP(C947,Hoja5!A:G,4,0)</f>
        <v>NEGRO/BLANCO/NEGRO</v>
      </c>
      <c r="K947" s="11" t="str">
        <f>VLOOKUP(C947,Hoja5!A:G,6,0)</f>
        <v>UNISEX</v>
      </c>
      <c r="L947" s="11">
        <f>VLOOKUP(C947,Hoja5!A:G,7,0)</f>
        <v>25</v>
      </c>
      <c r="M947" s="22"/>
    </row>
    <row r="948" spans="1:13">
      <c r="A948" s="11">
        <v>2</v>
      </c>
      <c r="B948" s="11" t="str">
        <f>VLOOKUP(C948,'EAN BASE'!A:B,2,0)</f>
        <v>7909989428535</v>
      </c>
      <c r="C948" s="19" t="s">
        <v>4279</v>
      </c>
      <c r="D948" s="20" t="s">
        <v>4280</v>
      </c>
      <c r="E948" s="20" t="s">
        <v>4004</v>
      </c>
      <c r="F948" s="11" t="s">
        <v>3942</v>
      </c>
      <c r="G948" s="11" t="s">
        <v>4278</v>
      </c>
      <c r="H948" s="11">
        <v>24</v>
      </c>
      <c r="I948" s="11" t="s">
        <v>3959</v>
      </c>
      <c r="J948" s="11" t="str">
        <f>VLOOKUP(C948,Hoja5!A:G,4,0)</f>
        <v>DARK BROWN</v>
      </c>
      <c r="K948" s="11" t="str">
        <f>VLOOKUP(C948,Hoja5!A:G,6,0)</f>
        <v>FEMENINO</v>
      </c>
      <c r="L948" s="11">
        <f>VLOOKUP(C948,Hoja5!A:G,7,0)</f>
        <v>8</v>
      </c>
      <c r="M948" s="22"/>
    </row>
    <row r="949" spans="1:13">
      <c r="A949" s="11">
        <v>2</v>
      </c>
      <c r="B949" s="11" t="str">
        <f>VLOOKUP(C949,'EAN BASE'!A:B,2,0)</f>
        <v>7909989428559</v>
      </c>
      <c r="C949" s="19" t="s">
        <v>4281</v>
      </c>
      <c r="D949" s="20" t="s">
        <v>4280</v>
      </c>
      <c r="E949" s="20" t="s">
        <v>4004</v>
      </c>
      <c r="F949" s="11" t="s">
        <v>3948</v>
      </c>
      <c r="G949" s="11" t="s">
        <v>4278</v>
      </c>
      <c r="H949" s="11">
        <v>24</v>
      </c>
      <c r="I949" s="11" t="s">
        <v>3959</v>
      </c>
      <c r="J949" s="11" t="str">
        <f>VLOOKUP(C949,Hoja5!A:G,4,0)</f>
        <v>DARK BROWN</v>
      </c>
      <c r="K949" s="11" t="str">
        <f>VLOOKUP(C949,Hoja5!A:G,6,0)</f>
        <v>FEMENINO</v>
      </c>
      <c r="L949" s="11">
        <f>VLOOKUP(C949,Hoja5!A:G,7,0)</f>
        <v>8</v>
      </c>
      <c r="M949" s="22"/>
    </row>
    <row r="950" spans="1:13">
      <c r="A950" s="11">
        <v>2</v>
      </c>
      <c r="B950" s="11" t="str">
        <f>VLOOKUP(C950,'EAN BASE'!A:B,2,0)</f>
        <v>7909989428597</v>
      </c>
      <c r="C950" s="19" t="s">
        <v>4282</v>
      </c>
      <c r="D950" s="20" t="s">
        <v>4280</v>
      </c>
      <c r="E950" s="20" t="s">
        <v>4283</v>
      </c>
      <c r="F950" s="11" t="s">
        <v>3940</v>
      </c>
      <c r="G950" s="11" t="s">
        <v>4278</v>
      </c>
      <c r="H950" s="11">
        <v>12</v>
      </c>
      <c r="I950" s="11" t="s">
        <v>3959</v>
      </c>
      <c r="J950" s="11" t="str">
        <f>VLOOKUP(C950,Hoja5!A:G,4,0)</f>
        <v>ARCILLA ROSA</v>
      </c>
      <c r="K950" s="11" t="str">
        <f>VLOOKUP(C950,Hoja5!A:G,6,0)</f>
        <v>FEMENINO</v>
      </c>
      <c r="L950" s="11">
        <f>VLOOKUP(C950,Hoja5!A:G,7,0)</f>
        <v>8</v>
      </c>
      <c r="M950" s="22"/>
    </row>
    <row r="951" spans="1:13">
      <c r="A951" s="11">
        <v>2</v>
      </c>
      <c r="B951" s="11" t="str">
        <f>VLOOKUP(C951,'EAN BASE'!A:B,2,0)</f>
        <v>7909989428542</v>
      </c>
      <c r="C951" s="19" t="s">
        <v>4284</v>
      </c>
      <c r="D951" s="20" t="s">
        <v>4280</v>
      </c>
      <c r="E951" s="20" t="s">
        <v>4004</v>
      </c>
      <c r="F951" s="11" t="s">
        <v>3940</v>
      </c>
      <c r="G951" s="11" t="s">
        <v>4278</v>
      </c>
      <c r="H951" s="11">
        <v>18</v>
      </c>
      <c r="I951" s="11" t="s">
        <v>3959</v>
      </c>
      <c r="J951" s="11" t="str">
        <f>VLOOKUP(C951,Hoja5!A:G,4,0)</f>
        <v>DARK BROWN</v>
      </c>
      <c r="K951" s="11" t="str">
        <f>VLOOKUP(C951,Hoja5!A:G,6,0)</f>
        <v>FEMENINO</v>
      </c>
      <c r="L951" s="11">
        <f>VLOOKUP(C951,Hoja5!A:G,7,0)</f>
        <v>8</v>
      </c>
      <c r="M951" s="22"/>
    </row>
    <row r="952" spans="1:13">
      <c r="A952" s="11">
        <v>2</v>
      </c>
      <c r="B952" s="11" t="str">
        <f>VLOOKUP(C952,'EAN BASE'!A:B,2,0)</f>
        <v>7909843822059</v>
      </c>
      <c r="C952" s="19" t="s">
        <v>4286</v>
      </c>
      <c r="D952" s="20" t="s">
        <v>4287</v>
      </c>
      <c r="E952" s="20" t="s">
        <v>4172</v>
      </c>
      <c r="F952" s="11" t="s">
        <v>3929</v>
      </c>
      <c r="G952" s="11" t="s">
        <v>4285</v>
      </c>
      <c r="H952" s="11">
        <v>9</v>
      </c>
      <c r="I952" s="11" t="s">
        <v>3930</v>
      </c>
      <c r="J952" s="11" t="str">
        <f>VLOOKUP(C952,Hoja5!A:G,4,0)</f>
        <v>Crocus ROSE</v>
      </c>
      <c r="K952" s="11" t="str">
        <f>VLOOKUP(C952,Hoja5!A:G,6,0)</f>
        <v>FEMENINO</v>
      </c>
      <c r="L952" s="11">
        <f>VLOOKUP(C952,Hoja5!A:G,7,0)</f>
        <v>10</v>
      </c>
      <c r="M952" s="22"/>
    </row>
    <row r="953" spans="1:13">
      <c r="A953" s="11">
        <v>2</v>
      </c>
      <c r="B953" s="11" t="str">
        <f>VLOOKUP(C953,'EAN BASE'!A:B,2,0)</f>
        <v>7909843822042</v>
      </c>
      <c r="C953" s="19" t="s">
        <v>4288</v>
      </c>
      <c r="D953" s="20" t="s">
        <v>4287</v>
      </c>
      <c r="E953" s="20" t="s">
        <v>4172</v>
      </c>
      <c r="F953" s="11" t="s">
        <v>3948</v>
      </c>
      <c r="G953" s="11" t="s">
        <v>4285</v>
      </c>
      <c r="H953" s="11">
        <v>1</v>
      </c>
      <c r="I953" s="11" t="s">
        <v>3930</v>
      </c>
      <c r="J953" s="11" t="str">
        <f>VLOOKUP(C953,Hoja5!A:G,4,0)</f>
        <v>Crocus ROSE</v>
      </c>
      <c r="K953" s="11" t="str">
        <f>VLOOKUP(C953,Hoja5!A:G,6,0)</f>
        <v>FEMENINO</v>
      </c>
      <c r="L953" s="11">
        <f>VLOOKUP(C953,Hoja5!A:G,7,0)</f>
        <v>10</v>
      </c>
      <c r="M953" s="22"/>
    </row>
    <row r="954" spans="1:13">
      <c r="A954" s="11">
        <v>2</v>
      </c>
      <c r="B954" s="11" t="str">
        <f>VLOOKUP(C954,'EAN BASE'!A:B,2,0)</f>
        <v>7909843837121</v>
      </c>
      <c r="C954" s="19" t="s">
        <v>4289</v>
      </c>
      <c r="D954" s="20" t="s">
        <v>4280</v>
      </c>
      <c r="E954" s="20" t="s">
        <v>4121</v>
      </c>
      <c r="F954" s="11" t="s">
        <v>3948</v>
      </c>
      <c r="G954" s="11" t="s">
        <v>4278</v>
      </c>
      <c r="H954" s="11">
        <v>1</v>
      </c>
      <c r="I954" s="11" t="s">
        <v>3930</v>
      </c>
      <c r="J954" s="11" t="str">
        <f>VLOOKUP(C954,Hoja5!A:G,4,0)</f>
        <v>LAKE/GRAFITO</v>
      </c>
      <c r="K954" s="11" t="str">
        <f>VLOOKUP(C954,Hoja5!A:G,6,0)</f>
        <v>FEMENINO</v>
      </c>
      <c r="L954" s="11">
        <f>VLOOKUP(C954,Hoja5!A:G,7,0)</f>
        <v>8</v>
      </c>
      <c r="M954" s="22"/>
    </row>
    <row r="955" spans="1:13">
      <c r="A955" s="11">
        <v>2</v>
      </c>
      <c r="B955" s="11" t="str">
        <f>VLOOKUP(C955,'EAN BASE'!A:B,2,0)</f>
        <v>7909843837138</v>
      </c>
      <c r="C955" s="19" t="s">
        <v>4290</v>
      </c>
      <c r="D955" s="20" t="s">
        <v>4280</v>
      </c>
      <c r="E955" s="20" t="s">
        <v>4121</v>
      </c>
      <c r="F955" s="11" t="s">
        <v>3929</v>
      </c>
      <c r="G955" s="11" t="s">
        <v>4278</v>
      </c>
      <c r="H955" s="11">
        <v>1</v>
      </c>
      <c r="I955" s="11" t="s">
        <v>3930</v>
      </c>
      <c r="J955" s="11" t="str">
        <f>VLOOKUP(C955,Hoja5!A:G,4,0)</f>
        <v>LAKE/GRAFITO</v>
      </c>
      <c r="K955" s="11" t="str">
        <f>VLOOKUP(C955,Hoja5!A:G,6,0)</f>
        <v>FEMENINO</v>
      </c>
      <c r="L955" s="11">
        <f>VLOOKUP(C955,Hoja5!A:G,7,0)</f>
        <v>8</v>
      </c>
      <c r="M955" s="22"/>
    </row>
    <row r="956" spans="1:13">
      <c r="A956" s="11">
        <v>2</v>
      </c>
      <c r="B956" s="11" t="str">
        <f>VLOOKUP(C956,'EAN BASE'!A:B,2,0)</f>
        <v>7909843837107</v>
      </c>
      <c r="C956" s="19" t="s">
        <v>4291</v>
      </c>
      <c r="D956" s="20" t="s">
        <v>4280</v>
      </c>
      <c r="E956" s="20" t="s">
        <v>4121</v>
      </c>
      <c r="F956" s="11" t="s">
        <v>3942</v>
      </c>
      <c r="G956" s="11" t="s">
        <v>4278</v>
      </c>
      <c r="H956" s="11">
        <v>1</v>
      </c>
      <c r="I956" s="11" t="s">
        <v>3930</v>
      </c>
      <c r="J956" s="11" t="str">
        <f>VLOOKUP(C956,Hoja5!A:G,4,0)</f>
        <v>LAKE/GRAFITO</v>
      </c>
      <c r="K956" s="11" t="str">
        <f>VLOOKUP(C956,Hoja5!A:G,6,0)</f>
        <v>FEMENINO</v>
      </c>
      <c r="L956" s="11">
        <f>VLOOKUP(C956,Hoja5!A:G,7,0)</f>
        <v>8</v>
      </c>
      <c r="M956" s="22"/>
    </row>
    <row r="957" spans="1:13">
      <c r="A957" s="11">
        <v>2</v>
      </c>
      <c r="B957" s="11" t="str">
        <f>VLOOKUP(C957,'EAN BASE'!A:B,2,0)</f>
        <v>7909989473818</v>
      </c>
      <c r="C957" s="19" t="s">
        <v>4293</v>
      </c>
      <c r="D957" s="20" t="s">
        <v>4294</v>
      </c>
      <c r="E957" s="20" t="s">
        <v>4295</v>
      </c>
      <c r="F957" s="11" t="s">
        <v>3948</v>
      </c>
      <c r="G957" s="11" t="s">
        <v>4292</v>
      </c>
      <c r="H957" s="11">
        <v>13</v>
      </c>
      <c r="I957" s="11" t="s">
        <v>3959</v>
      </c>
      <c r="J957" s="11" t="str">
        <f>VLOOKUP(C957,Hoja5!A:G,4,0)</f>
        <v>PEACH/PEACH</v>
      </c>
      <c r="K957" s="11" t="str">
        <f>VLOOKUP(C957,Hoja5!A:G,6,0)</f>
        <v>FEMENINO</v>
      </c>
      <c r="L957" s="11">
        <f>VLOOKUP(C957,Hoja5!A:G,7,0)</f>
        <v>20</v>
      </c>
      <c r="M957" s="22"/>
    </row>
    <row r="958" spans="1:13">
      <c r="A958" s="11">
        <v>2</v>
      </c>
      <c r="B958" s="11" t="str">
        <f>VLOOKUP(C958,'EAN BASE'!A:B,2,0)</f>
        <v>7909989008058</v>
      </c>
      <c r="C958" s="19" t="s">
        <v>4296</v>
      </c>
      <c r="D958" s="20" t="s">
        <v>4226</v>
      </c>
      <c r="E958" s="20" t="s">
        <v>4297</v>
      </c>
      <c r="F958" s="11" t="s">
        <v>3929</v>
      </c>
      <c r="G958" s="11" t="s">
        <v>4224</v>
      </c>
      <c r="H958" s="11">
        <v>13</v>
      </c>
      <c r="I958" s="11" t="s">
        <v>3930</v>
      </c>
      <c r="J958" s="11" t="str">
        <f>VLOOKUP(C958,Hoja5!A:G,4,0)</f>
        <v>SAND GREY/METALLI</v>
      </c>
      <c r="K958" s="11" t="str">
        <f>VLOOKUP(C958,Hoja5!A:G,6,0)</f>
        <v>FEMENINO</v>
      </c>
      <c r="L958" s="11">
        <f>VLOOKUP(C958,Hoja5!A:G,7,0)</f>
        <v>24</v>
      </c>
      <c r="M958" s="22"/>
    </row>
    <row r="959" spans="1:13">
      <c r="A959" s="11">
        <v>2</v>
      </c>
      <c r="B959" s="11" t="str">
        <f>VLOOKUP(C959,'EAN BASE'!A:B,2,0)</f>
        <v>7909989473665</v>
      </c>
      <c r="C959" s="19" t="s">
        <v>4298</v>
      </c>
      <c r="D959" s="20" t="s">
        <v>4294</v>
      </c>
      <c r="E959" s="20" t="s">
        <v>4299</v>
      </c>
      <c r="F959" s="11" t="s">
        <v>3948</v>
      </c>
      <c r="G959" s="11" t="s">
        <v>4292</v>
      </c>
      <c r="H959" s="11">
        <v>14</v>
      </c>
      <c r="I959" s="11" t="s">
        <v>3959</v>
      </c>
      <c r="J959" s="11" t="str">
        <f>VLOOKUP(C959,Hoja5!A:G,4,0)</f>
        <v>FANTASIA MORADA</v>
      </c>
      <c r="K959" s="11" t="str">
        <f>VLOOKUP(C959,Hoja5!A:G,6,0)</f>
        <v>FEMENINO</v>
      </c>
      <c r="L959" s="11">
        <f>VLOOKUP(C959,Hoja5!A:G,7,0)</f>
        <v>20</v>
      </c>
      <c r="M959" s="22"/>
    </row>
    <row r="960" spans="1:13">
      <c r="A960" s="11">
        <v>2</v>
      </c>
      <c r="B960" s="11" t="str">
        <f>VLOOKUP(C960,'EAN BASE'!A:B,2,0)</f>
        <v>7909989473658</v>
      </c>
      <c r="C960" s="19" t="s">
        <v>4300</v>
      </c>
      <c r="D960" s="20" t="s">
        <v>4294</v>
      </c>
      <c r="E960" s="20" t="s">
        <v>4299</v>
      </c>
      <c r="F960" s="11" t="s">
        <v>3940</v>
      </c>
      <c r="G960" s="11" t="s">
        <v>4292</v>
      </c>
      <c r="H960" s="11">
        <v>19</v>
      </c>
      <c r="I960" s="11" t="s">
        <v>3959</v>
      </c>
      <c r="J960" s="11" t="str">
        <f>VLOOKUP(C960,Hoja5!A:G,4,0)</f>
        <v>FANTASIA MORADA</v>
      </c>
      <c r="K960" s="11" t="str">
        <f>VLOOKUP(C960,Hoja5!A:G,6,0)</f>
        <v>FEMENINO</v>
      </c>
      <c r="L960" s="11">
        <f>VLOOKUP(C960,Hoja5!A:G,7,0)</f>
        <v>20</v>
      </c>
      <c r="M960" s="22"/>
    </row>
    <row r="961" spans="1:13">
      <c r="A961" s="11">
        <v>2</v>
      </c>
      <c r="B961" s="11" t="str">
        <f>VLOOKUP(C961,'EAN BASE'!A:B,2,0)</f>
        <v>7909989473672</v>
      </c>
      <c r="C961" s="19" t="s">
        <v>4301</v>
      </c>
      <c r="D961" s="20" t="s">
        <v>4294</v>
      </c>
      <c r="E961" s="20" t="s">
        <v>4299</v>
      </c>
      <c r="F961" s="11" t="s">
        <v>3929</v>
      </c>
      <c r="G961" s="11" t="s">
        <v>4292</v>
      </c>
      <c r="H961" s="11">
        <v>16</v>
      </c>
      <c r="I961" s="11" t="s">
        <v>3959</v>
      </c>
      <c r="J961" s="11" t="str">
        <f>VLOOKUP(C961,Hoja5!A:G,4,0)</f>
        <v>FANTASIA MORADA</v>
      </c>
      <c r="K961" s="11" t="str">
        <f>VLOOKUP(C961,Hoja5!A:G,6,0)</f>
        <v>FEMENINO</v>
      </c>
      <c r="L961" s="11">
        <f>VLOOKUP(C961,Hoja5!A:G,7,0)</f>
        <v>20</v>
      </c>
      <c r="M961" s="22"/>
    </row>
    <row r="962" spans="1:13">
      <c r="A962" s="11">
        <v>2</v>
      </c>
      <c r="B962" s="11" t="str">
        <f>VLOOKUP(C962,'EAN BASE'!A:B,2,0)</f>
        <v>7909843870999</v>
      </c>
      <c r="C962" s="19" t="s">
        <v>4302</v>
      </c>
      <c r="D962" s="20" t="s">
        <v>4216</v>
      </c>
      <c r="E962" s="20" t="s">
        <v>4030</v>
      </c>
      <c r="F962" s="11" t="s">
        <v>3950</v>
      </c>
      <c r="G962" s="11" t="s">
        <v>4214</v>
      </c>
      <c r="H962" s="11">
        <v>7</v>
      </c>
      <c r="I962" s="11" t="s">
        <v>3930</v>
      </c>
      <c r="J962" s="11" t="s">
        <v>401</v>
      </c>
      <c r="K962" s="11" t="s">
        <v>1575</v>
      </c>
      <c r="L962" s="11">
        <v>25</v>
      </c>
      <c r="M962" s="22"/>
    </row>
    <row r="963" spans="1:13">
      <c r="A963" s="11">
        <v>2</v>
      </c>
      <c r="B963" s="11" t="str">
        <f>VLOOKUP(C963,'EAN BASE'!A:B,2,0)</f>
        <v>7909989428603</v>
      </c>
      <c r="C963" s="19" t="s">
        <v>4303</v>
      </c>
      <c r="D963" s="20" t="s">
        <v>4280</v>
      </c>
      <c r="E963" s="20" t="s">
        <v>4283</v>
      </c>
      <c r="F963" s="11" t="s">
        <v>3948</v>
      </c>
      <c r="G963" s="11" t="s">
        <v>4278</v>
      </c>
      <c r="H963" s="11">
        <v>8</v>
      </c>
      <c r="I963" s="11" t="s">
        <v>3959</v>
      </c>
      <c r="J963" s="11" t="str">
        <f>VLOOKUP(C963,Hoja5!A:G,4,0)</f>
        <v>ARCILLA ROSA</v>
      </c>
      <c r="K963" s="11" t="str">
        <f>VLOOKUP(C963,Hoja5!A:G,6,0)</f>
        <v>FEMENINO</v>
      </c>
      <c r="L963" s="11">
        <f>VLOOKUP(C963,Hoja5!A:G,7,0)</f>
        <v>8</v>
      </c>
      <c r="M963" s="22"/>
    </row>
    <row r="964" spans="1:13">
      <c r="A964" s="11">
        <v>2</v>
      </c>
      <c r="B964" s="11" t="str">
        <f>VLOOKUP(C964,'EAN BASE'!A:B,2,0)</f>
        <v>7909989428580</v>
      </c>
      <c r="C964" s="19" t="s">
        <v>4304</v>
      </c>
      <c r="D964" s="20" t="s">
        <v>4280</v>
      </c>
      <c r="E964" s="20" t="s">
        <v>4283</v>
      </c>
      <c r="F964" s="11" t="s">
        <v>3942</v>
      </c>
      <c r="G964" s="11" t="s">
        <v>4278</v>
      </c>
      <c r="H964" s="11">
        <v>13</v>
      </c>
      <c r="I964" s="11" t="s">
        <v>3959</v>
      </c>
      <c r="J964" s="11" t="str">
        <f>VLOOKUP(C964,Hoja5!A:G,4,0)</f>
        <v>ARCILLA ROSA</v>
      </c>
      <c r="K964" s="11" t="str">
        <f>VLOOKUP(C964,Hoja5!A:G,6,0)</f>
        <v>FEMENINO</v>
      </c>
      <c r="L964" s="11">
        <f>VLOOKUP(C964,Hoja5!A:G,7,0)</f>
        <v>8</v>
      </c>
      <c r="M964" s="22"/>
    </row>
    <row r="965" spans="1:13">
      <c r="A965" s="11">
        <v>2</v>
      </c>
      <c r="B965" s="11" t="str">
        <f>VLOOKUP(C965,'EAN BASE'!A:B,2,0)</f>
        <v>7909843906797</v>
      </c>
      <c r="C965" s="19" t="s">
        <v>4305</v>
      </c>
      <c r="D965" s="20" t="s">
        <v>4182</v>
      </c>
      <c r="E965" s="20" t="s">
        <v>4306</v>
      </c>
      <c r="F965" s="11" t="s">
        <v>3948</v>
      </c>
      <c r="G965" s="11" t="s">
        <v>4180</v>
      </c>
      <c r="H965" s="11">
        <v>3</v>
      </c>
      <c r="I965" s="11" t="s">
        <v>3930</v>
      </c>
      <c r="J965" s="11" t="str">
        <f>VLOOKUP(C965,Hoja5!A:G,4,0)</f>
        <v>MARINE/MARINE</v>
      </c>
      <c r="K965" s="11" t="str">
        <f>VLOOKUP(C965,Hoja5!A:G,6,0)</f>
        <v>FEMENINO</v>
      </c>
      <c r="L965" s="11">
        <f>VLOOKUP(C965,Hoja5!A:G,7,0)</f>
        <v>30</v>
      </c>
      <c r="M965" s="22"/>
    </row>
    <row r="966" spans="1:13">
      <c r="A966" s="11">
        <v>2</v>
      </c>
      <c r="B966" s="11" t="str">
        <f>VLOOKUP(C966,'EAN BASE'!A:B,2,0)</f>
        <v>7909989077412</v>
      </c>
      <c r="C966" s="19" t="s">
        <v>4308</v>
      </c>
      <c r="D966" s="20" t="s">
        <v>4309</v>
      </c>
      <c r="E966" s="20" t="s">
        <v>4105</v>
      </c>
      <c r="F966" s="11" t="s">
        <v>4310</v>
      </c>
      <c r="G966" s="11" t="s">
        <v>4307</v>
      </c>
      <c r="H966" s="11">
        <v>1</v>
      </c>
      <c r="I966" s="11" t="s">
        <v>3930</v>
      </c>
      <c r="J966" s="11" t="s">
        <v>1403</v>
      </c>
      <c r="K966" s="11" t="str">
        <f>VLOOKUP(C966,Hoja5!A:G,6,0)</f>
        <v>FEMENINO</v>
      </c>
      <c r="L966" s="11">
        <f>VLOOKUP(C966,Hoja5!A:G,7,0)</f>
        <v>25</v>
      </c>
      <c r="M966" s="22"/>
    </row>
    <row r="967" spans="1:13">
      <c r="A967" s="11">
        <v>2</v>
      </c>
      <c r="B967" s="11" t="str">
        <f>VLOOKUP(C967,'EAN BASE'!A:B,2,0)</f>
        <v>7909989077429</v>
      </c>
      <c r="C967" s="19" t="s">
        <v>4311</v>
      </c>
      <c r="D967" s="20" t="s">
        <v>4309</v>
      </c>
      <c r="E967" s="20" t="s">
        <v>4105</v>
      </c>
      <c r="F967" s="11" t="s">
        <v>4312</v>
      </c>
      <c r="G967" s="11" t="s">
        <v>4307</v>
      </c>
      <c r="H967" s="11">
        <v>7</v>
      </c>
      <c r="I967" s="11" t="s">
        <v>3930</v>
      </c>
      <c r="J967" s="11" t="s">
        <v>1403</v>
      </c>
      <c r="K967" s="11" t="str">
        <f>VLOOKUP(C967,Hoja5!A:G,6,0)</f>
        <v>FEMENINO</v>
      </c>
      <c r="L967" s="11">
        <f>VLOOKUP(C967,Hoja5!A:G,7,0)</f>
        <v>25</v>
      </c>
      <c r="M967" s="22"/>
    </row>
    <row r="968" spans="1:13">
      <c r="A968" s="11">
        <v>2</v>
      </c>
      <c r="B968" s="11" t="str">
        <f>VLOOKUP(C968,'EAN BASE'!A:B,2,0)</f>
        <v>7909989077382</v>
      </c>
      <c r="C968" s="19" t="s">
        <v>4313</v>
      </c>
      <c r="D968" s="20" t="s">
        <v>4309</v>
      </c>
      <c r="E968" s="20" t="s">
        <v>4105</v>
      </c>
      <c r="F968" s="11" t="s">
        <v>4314</v>
      </c>
      <c r="G968" s="11" t="s">
        <v>4307</v>
      </c>
      <c r="H968" s="11">
        <v>3</v>
      </c>
      <c r="I968" s="11" t="s">
        <v>3930</v>
      </c>
      <c r="J968" s="11" t="s">
        <v>1403</v>
      </c>
      <c r="K968" s="11" t="str">
        <f>VLOOKUP(C968,Hoja5!A:G,6,0)</f>
        <v>FEMENINO</v>
      </c>
      <c r="L968" s="11">
        <f>VLOOKUP(C968,Hoja5!A:G,7,0)</f>
        <v>25</v>
      </c>
      <c r="M968" s="22"/>
    </row>
    <row r="969" spans="1:13">
      <c r="A969" s="11">
        <v>2</v>
      </c>
      <c r="B969" s="11" t="str">
        <f>VLOOKUP(C969,'EAN BASE'!A:B,2,0)</f>
        <v>7909989077375</v>
      </c>
      <c r="C969" s="19" t="s">
        <v>4315</v>
      </c>
      <c r="D969" s="20" t="s">
        <v>4309</v>
      </c>
      <c r="E969" s="20" t="s">
        <v>4105</v>
      </c>
      <c r="F969" s="11" t="s">
        <v>4316</v>
      </c>
      <c r="G969" s="11" t="s">
        <v>4307</v>
      </c>
      <c r="H969" s="11">
        <v>3</v>
      </c>
      <c r="I969" s="11" t="s">
        <v>3930</v>
      </c>
      <c r="J969" s="11" t="s">
        <v>1403</v>
      </c>
      <c r="K969" s="11" t="str">
        <f>VLOOKUP(C969,Hoja5!A:G,6,0)</f>
        <v>FEMENINO</v>
      </c>
      <c r="L969" s="11">
        <f>VLOOKUP(C969,Hoja5!A:G,7,0)</f>
        <v>25</v>
      </c>
      <c r="M969" s="22"/>
    </row>
    <row r="970" spans="1:13">
      <c r="A970" s="11">
        <v>2</v>
      </c>
      <c r="B970" s="11" t="str">
        <f>VLOOKUP(C970,'EAN BASE'!A:B,2,0)</f>
        <v>7909989437933</v>
      </c>
      <c r="C970" s="19" t="s">
        <v>4317</v>
      </c>
      <c r="D970" s="20" t="s">
        <v>4186</v>
      </c>
      <c r="E970" s="20" t="s">
        <v>4168</v>
      </c>
      <c r="F970" s="11" t="s">
        <v>4148</v>
      </c>
      <c r="G970" s="11" t="s">
        <v>4184</v>
      </c>
      <c r="H970" s="11">
        <v>11</v>
      </c>
      <c r="I970" s="11" t="s">
        <v>3959</v>
      </c>
      <c r="J970" s="11" t="str">
        <f>VLOOKUP(C970,Hoja5!A:G,4,0)</f>
        <v>VERDE MATCHA</v>
      </c>
      <c r="K970" s="11" t="str">
        <f>VLOOKUP(C970,Hoja5!A:G,6,0)</f>
        <v>KIDS</v>
      </c>
      <c r="L970" s="11">
        <f>VLOOKUP(C970,Hoja5!A:G,7,0)</f>
        <v>32</v>
      </c>
      <c r="M970" s="22"/>
    </row>
    <row r="971" spans="1:13">
      <c r="A971" s="11">
        <v>2</v>
      </c>
      <c r="B971" s="11" t="str">
        <f>VLOOKUP(C971,'EAN BASE'!A:B,2,0)</f>
        <v>7909989437926</v>
      </c>
      <c r="C971" s="19" t="s">
        <v>4318</v>
      </c>
      <c r="D971" s="20" t="s">
        <v>4186</v>
      </c>
      <c r="E971" s="20" t="s">
        <v>4168</v>
      </c>
      <c r="F971" s="11" t="s">
        <v>4146</v>
      </c>
      <c r="G971" s="11" t="s">
        <v>4184</v>
      </c>
      <c r="H971" s="11">
        <v>37</v>
      </c>
      <c r="I971" s="11" t="s">
        <v>3959</v>
      </c>
      <c r="J971" s="11" t="str">
        <f>VLOOKUP(C971,Hoja5!A:G,4,0)</f>
        <v>VERDE MATCHA</v>
      </c>
      <c r="K971" s="11" t="str">
        <f>VLOOKUP(C971,Hoja5!A:G,6,0)</f>
        <v>KIDS</v>
      </c>
      <c r="L971" s="11">
        <f>VLOOKUP(C971,Hoja5!A:G,7,0)</f>
        <v>32</v>
      </c>
      <c r="M971" s="22"/>
    </row>
    <row r="972" spans="1:13">
      <c r="A972" s="11">
        <v>2</v>
      </c>
      <c r="B972" s="11" t="str">
        <f>VLOOKUP(C972,'EAN BASE'!A:B,2,0)</f>
        <v>7909989437919</v>
      </c>
      <c r="C972" s="19" t="s">
        <v>4319</v>
      </c>
      <c r="D972" s="20" t="s">
        <v>4186</v>
      </c>
      <c r="E972" s="20" t="s">
        <v>4168</v>
      </c>
      <c r="F972" s="11" t="s">
        <v>4164</v>
      </c>
      <c r="G972" s="11" t="s">
        <v>4184</v>
      </c>
      <c r="H972" s="11">
        <v>33</v>
      </c>
      <c r="I972" s="11" t="s">
        <v>3959</v>
      </c>
      <c r="J972" s="11" t="str">
        <f>VLOOKUP(C972,Hoja5!A:G,4,0)</f>
        <v>VERDE MATCHA</v>
      </c>
      <c r="K972" s="11" t="str">
        <f>VLOOKUP(C972,Hoja5!A:G,6,0)</f>
        <v>KIDS</v>
      </c>
      <c r="L972" s="11">
        <f>VLOOKUP(C972,Hoja5!A:G,7,0)</f>
        <v>32</v>
      </c>
      <c r="M972" s="22"/>
    </row>
    <row r="973" spans="1:13">
      <c r="A973" s="11">
        <v>2</v>
      </c>
      <c r="B973" s="11" t="str">
        <f>VLOOKUP(C973,'EAN BASE'!A:B,2,0)</f>
        <v>7909989437841</v>
      </c>
      <c r="C973" s="19" t="s">
        <v>4320</v>
      </c>
      <c r="D973" s="20" t="s">
        <v>4186</v>
      </c>
      <c r="E973" s="20" t="s">
        <v>4283</v>
      </c>
      <c r="F973" s="11" t="s">
        <v>4164</v>
      </c>
      <c r="G973" s="11" t="s">
        <v>4184</v>
      </c>
      <c r="H973" s="11">
        <v>22</v>
      </c>
      <c r="I973" s="11" t="s">
        <v>3959</v>
      </c>
      <c r="J973" s="11" t="str">
        <f>VLOOKUP(C973,Hoja5!A:G,4,0)</f>
        <v>ARCILLA ROSA</v>
      </c>
      <c r="K973" s="11" t="str">
        <f>VLOOKUP(C973,Hoja5!A:G,6,0)</f>
        <v>KIDS</v>
      </c>
      <c r="L973" s="11">
        <f>VLOOKUP(C973,Hoja5!A:G,7,0)</f>
        <v>32</v>
      </c>
      <c r="M973" s="22"/>
    </row>
    <row r="974" spans="1:13">
      <c r="A974" s="11">
        <v>2</v>
      </c>
      <c r="B974" s="11" t="str">
        <f>VLOOKUP(C974,'EAN BASE'!A:B,2,0)</f>
        <v>7909989437865</v>
      </c>
      <c r="C974" s="19" t="s">
        <v>4321</v>
      </c>
      <c r="D974" s="20" t="s">
        <v>4186</v>
      </c>
      <c r="E974" s="20" t="s">
        <v>4283</v>
      </c>
      <c r="F974" s="11" t="s">
        <v>4148</v>
      </c>
      <c r="G974" s="11" t="s">
        <v>4184</v>
      </c>
      <c r="H974" s="11">
        <v>2</v>
      </c>
      <c r="I974" s="11" t="s">
        <v>3959</v>
      </c>
      <c r="J974" s="11" t="str">
        <f>VLOOKUP(C974,Hoja5!A:G,4,0)</f>
        <v>ARCILLA ROSA</v>
      </c>
      <c r="K974" s="11" t="str">
        <f>VLOOKUP(C974,Hoja5!A:G,6,0)</f>
        <v>KIDS</v>
      </c>
      <c r="L974" s="11">
        <f>VLOOKUP(C974,Hoja5!A:G,7,0)</f>
        <v>32</v>
      </c>
      <c r="M974" s="22"/>
    </row>
    <row r="975" spans="1:13">
      <c r="A975" s="11">
        <v>2</v>
      </c>
      <c r="B975" s="11" t="str">
        <f>VLOOKUP(C975,'EAN BASE'!A:B,2,0)</f>
        <v>7909989437858</v>
      </c>
      <c r="C975" s="19" t="s">
        <v>4322</v>
      </c>
      <c r="D975" s="20" t="s">
        <v>4186</v>
      </c>
      <c r="E975" s="20" t="s">
        <v>4283</v>
      </c>
      <c r="F975" s="11" t="s">
        <v>4146</v>
      </c>
      <c r="G975" s="11" t="s">
        <v>4184</v>
      </c>
      <c r="H975" s="11">
        <v>1</v>
      </c>
      <c r="I975" s="11" t="s">
        <v>3959</v>
      </c>
      <c r="J975" s="11" t="str">
        <f>VLOOKUP(C975,Hoja5!A:G,4,0)</f>
        <v>ARCILLA ROSA</v>
      </c>
      <c r="K975" s="11" t="str">
        <f>VLOOKUP(C975,Hoja5!A:G,6,0)</f>
        <v>KIDS</v>
      </c>
      <c r="L975" s="11">
        <f>VLOOKUP(C975,Hoja5!A:G,7,0)</f>
        <v>32</v>
      </c>
      <c r="M975" s="22"/>
    </row>
    <row r="976" spans="1:13">
      <c r="A976" s="11">
        <v>2</v>
      </c>
      <c r="B976" s="11" t="str">
        <f>VLOOKUP(C976,'EAN BASE'!A:B,2,0)</f>
        <v>7909690863397</v>
      </c>
      <c r="C976" s="19" t="s">
        <v>4323</v>
      </c>
      <c r="D976" s="20" t="s">
        <v>4098</v>
      </c>
      <c r="E976" s="20" t="s">
        <v>4172</v>
      </c>
      <c r="F976" s="11" t="s">
        <v>3940</v>
      </c>
      <c r="G976" s="11" t="s">
        <v>4096</v>
      </c>
      <c r="H976" s="11">
        <v>61</v>
      </c>
      <c r="I976" s="11" t="s">
        <v>3930</v>
      </c>
      <c r="J976" s="11" t="str">
        <f>VLOOKUP(C976,Hoja5!A:G,4,0)</f>
        <v>Crocus ROSE</v>
      </c>
      <c r="K976" s="11" t="str">
        <f>VLOOKUP(C976,Hoja5!A:G,6,0)</f>
        <v>UNISEX</v>
      </c>
      <c r="L976" s="11">
        <f>VLOOKUP(C976,Hoja5!A:G,7,0)</f>
        <v>20</v>
      </c>
      <c r="M976" s="22"/>
    </row>
    <row r="977" spans="1:13">
      <c r="A977" s="11">
        <v>2</v>
      </c>
      <c r="B977" s="11" t="str">
        <f>VLOOKUP(C977,'EAN BASE'!A:B,2,0)</f>
        <v>7909843102618</v>
      </c>
      <c r="C977" s="19" t="s">
        <v>4324</v>
      </c>
      <c r="D977" s="20" t="s">
        <v>4186</v>
      </c>
      <c r="E977" s="20" t="s">
        <v>4325</v>
      </c>
      <c r="F977" s="11" t="s">
        <v>4146</v>
      </c>
      <c r="G977" s="11" t="s">
        <v>4184</v>
      </c>
      <c r="H977" s="11">
        <v>5</v>
      </c>
      <c r="I977" s="11" t="s">
        <v>3930</v>
      </c>
      <c r="J977" s="11" t="str">
        <f>VLOOKUP(C977,Hoja5!A:G,4,0)</f>
        <v>PEONY ROSE</v>
      </c>
      <c r="K977" s="11" t="str">
        <f>VLOOKUP(C977,Hoja5!A:G,6,0)</f>
        <v>KIDS</v>
      </c>
      <c r="L977" s="11">
        <f>VLOOKUP(C977,Hoja5!A:G,7,0)</f>
        <v>32</v>
      </c>
      <c r="M977" s="22"/>
    </row>
    <row r="978" spans="1:13">
      <c r="A978" s="11">
        <v>2</v>
      </c>
      <c r="B978" s="11" t="str">
        <f>VLOOKUP(C978,'EAN BASE'!A:B,2,0)</f>
        <v>7909989077825</v>
      </c>
      <c r="C978" s="19" t="s">
        <v>4326</v>
      </c>
      <c r="D978" s="20" t="s">
        <v>4309</v>
      </c>
      <c r="E978" s="20" t="s">
        <v>4172</v>
      </c>
      <c r="F978" s="11" t="s">
        <v>4312</v>
      </c>
      <c r="G978" s="11" t="s">
        <v>4307</v>
      </c>
      <c r="H978" s="11">
        <v>18</v>
      </c>
      <c r="I978" s="11" t="s">
        <v>3930</v>
      </c>
      <c r="J978" s="11" t="str">
        <f>VLOOKUP(C978,Hoja5!A:G,4,0)</f>
        <v>Crocus ROSE</v>
      </c>
      <c r="K978" s="11" t="str">
        <f>VLOOKUP(C978,Hoja5!A:G,6,0)</f>
        <v>FEMENINO</v>
      </c>
      <c r="L978" s="11">
        <f>VLOOKUP(C978,Hoja5!A:G,7,0)</f>
        <v>25</v>
      </c>
      <c r="M978" s="22"/>
    </row>
    <row r="979" spans="1:13">
      <c r="A979" s="11">
        <v>2</v>
      </c>
      <c r="B979" s="11" t="str">
        <f>VLOOKUP(C979,'EAN BASE'!A:B,2,0)</f>
        <v>7909989077801</v>
      </c>
      <c r="C979" s="19" t="s">
        <v>4327</v>
      </c>
      <c r="D979" s="20" t="s">
        <v>4309</v>
      </c>
      <c r="E979" s="20" t="s">
        <v>4172</v>
      </c>
      <c r="F979" s="11" t="s">
        <v>4328</v>
      </c>
      <c r="G979" s="11" t="s">
        <v>4307</v>
      </c>
      <c r="H979" s="11">
        <v>1</v>
      </c>
      <c r="I979" s="11" t="s">
        <v>3930</v>
      </c>
      <c r="J979" s="11" t="str">
        <f>VLOOKUP(C979,Hoja5!A:G,4,0)</f>
        <v>Crocus ROSE</v>
      </c>
      <c r="K979" s="11" t="str">
        <f>VLOOKUP(C979,Hoja5!A:G,6,0)</f>
        <v>FEMENINO</v>
      </c>
      <c r="L979" s="11">
        <f>VLOOKUP(C979,Hoja5!A:G,7,0)</f>
        <v>25</v>
      </c>
      <c r="M979" s="22"/>
    </row>
    <row r="980" spans="1:13">
      <c r="A980" s="11">
        <v>2</v>
      </c>
      <c r="B980" s="11" t="str">
        <f>VLOOKUP(C980,'EAN BASE'!A:B,2,0)</f>
        <v>7909843887164</v>
      </c>
      <c r="C980" s="19" t="s">
        <v>4330</v>
      </c>
      <c r="D980" s="20" t="s">
        <v>4331</v>
      </c>
      <c r="E980" s="20" t="s">
        <v>4332</v>
      </c>
      <c r="F980" s="11" t="s">
        <v>3940</v>
      </c>
      <c r="G980" s="11" t="s">
        <v>4329</v>
      </c>
      <c r="H980" s="11">
        <v>17</v>
      </c>
      <c r="I980" s="11" t="s">
        <v>3930</v>
      </c>
      <c r="J980" s="11" t="str">
        <f>VLOOKUP(C980,Hoja5!A:G,4,0)</f>
        <v>BEIGE/ ROSE</v>
      </c>
      <c r="K980" s="11" t="str">
        <f>VLOOKUP(C980,Hoja5!A:G,6,0)</f>
        <v>FEMENINO</v>
      </c>
      <c r="L980" s="11">
        <f>VLOOKUP(C980,Hoja5!A:G,7,0)</f>
        <v>18</v>
      </c>
      <c r="M980" s="22"/>
    </row>
    <row r="981" spans="1:13">
      <c r="A981" s="11">
        <v>2</v>
      </c>
      <c r="B981" s="11" t="str">
        <f>VLOOKUP(C981,'EAN BASE'!A:B,2,0)</f>
        <v>7909843887058</v>
      </c>
      <c r="C981" s="19" t="s">
        <v>4333</v>
      </c>
      <c r="D981" s="20" t="s">
        <v>4331</v>
      </c>
      <c r="E981" s="20" t="s">
        <v>4334</v>
      </c>
      <c r="F981" s="11" t="s">
        <v>3942</v>
      </c>
      <c r="G981" s="11" t="s">
        <v>4329</v>
      </c>
      <c r="H981" s="11">
        <v>19</v>
      </c>
      <c r="I981" s="11" t="s">
        <v>3930</v>
      </c>
      <c r="J981" s="11" t="str">
        <f>VLOOKUP(C981,Hoja5!A:G,4,0)</f>
        <v>BLANCO/ROSA</v>
      </c>
      <c r="K981" s="11" t="str">
        <f>VLOOKUP(C981,Hoja5!A:G,6,0)</f>
        <v>FEMENINO</v>
      </c>
      <c r="L981" s="11">
        <f>VLOOKUP(C981,Hoja5!A:G,7,0)</f>
        <v>18</v>
      </c>
      <c r="M981" s="22"/>
    </row>
    <row r="982" spans="1:13">
      <c r="A982" s="11">
        <v>2</v>
      </c>
      <c r="B982" s="11" t="str">
        <f>VLOOKUP(C982,'EAN BASE'!A:B,2,0)</f>
        <v>7909843887065</v>
      </c>
      <c r="C982" s="19" t="s">
        <v>4335</v>
      </c>
      <c r="D982" s="20" t="s">
        <v>4331</v>
      </c>
      <c r="E982" s="20" t="s">
        <v>4334</v>
      </c>
      <c r="F982" s="11" t="s">
        <v>3940</v>
      </c>
      <c r="G982" s="11" t="s">
        <v>4329</v>
      </c>
      <c r="H982" s="11">
        <v>26</v>
      </c>
      <c r="I982" s="11" t="s">
        <v>3930</v>
      </c>
      <c r="J982" s="11" t="str">
        <f>VLOOKUP(C982,Hoja5!A:G,4,0)</f>
        <v>BLANCO/ROSA</v>
      </c>
      <c r="K982" s="11" t="str">
        <f>VLOOKUP(C982,Hoja5!A:G,6,0)</f>
        <v>FEMENINO</v>
      </c>
      <c r="L982" s="11">
        <f>VLOOKUP(C982,Hoja5!A:G,7,0)</f>
        <v>18</v>
      </c>
      <c r="M982" s="22"/>
    </row>
    <row r="983" spans="1:13">
      <c r="A983" s="11">
        <v>2</v>
      </c>
      <c r="B983" s="11" t="str">
        <f>VLOOKUP(C983,'EAN BASE'!A:B,2,0)</f>
        <v>7909843887157</v>
      </c>
      <c r="C983" s="19" t="s">
        <v>4336</v>
      </c>
      <c r="D983" s="20" t="s">
        <v>4331</v>
      </c>
      <c r="E983" s="20" t="s">
        <v>4332</v>
      </c>
      <c r="F983" s="11" t="s">
        <v>3942</v>
      </c>
      <c r="G983" s="11" t="s">
        <v>4329</v>
      </c>
      <c r="H983" s="11">
        <v>15</v>
      </c>
      <c r="I983" s="11" t="s">
        <v>3930</v>
      </c>
      <c r="J983" s="11" t="str">
        <f>VLOOKUP(C983,Hoja5!A:G,4,0)</f>
        <v>BEIGE/ ROSE</v>
      </c>
      <c r="K983" s="11" t="str">
        <f>VLOOKUP(C983,Hoja5!A:G,6,0)</f>
        <v>FEMENINO</v>
      </c>
      <c r="L983" s="11">
        <f>VLOOKUP(C983,Hoja5!A:G,7,0)</f>
        <v>18</v>
      </c>
      <c r="M983" s="22"/>
    </row>
    <row r="984" spans="1:13">
      <c r="A984" s="11">
        <v>2</v>
      </c>
      <c r="B984" s="11" t="str">
        <f>VLOOKUP(C984,'EAN BASE'!A:B,2,0)</f>
        <v>7909843887188</v>
      </c>
      <c r="C984" s="19" t="s">
        <v>4337</v>
      </c>
      <c r="D984" s="20" t="s">
        <v>4331</v>
      </c>
      <c r="E984" s="20" t="s">
        <v>4332</v>
      </c>
      <c r="F984" s="11" t="s">
        <v>3929</v>
      </c>
      <c r="G984" s="11" t="s">
        <v>4329</v>
      </c>
      <c r="H984" s="11">
        <v>8</v>
      </c>
      <c r="I984" s="11" t="s">
        <v>3930</v>
      </c>
      <c r="J984" s="11" t="str">
        <f>VLOOKUP(C984,Hoja5!A:G,4,0)</f>
        <v>BEIGE/ ROSE</v>
      </c>
      <c r="K984" s="11" t="str">
        <f>VLOOKUP(C984,Hoja5!A:G,6,0)</f>
        <v>FEMENINO</v>
      </c>
      <c r="L984" s="11">
        <f>VLOOKUP(C984,Hoja5!A:G,7,0)</f>
        <v>18</v>
      </c>
      <c r="M984" s="22"/>
    </row>
    <row r="985" spans="1:13">
      <c r="A985" s="11">
        <v>2</v>
      </c>
      <c r="B985" s="11" t="str">
        <f>VLOOKUP(C985,'EAN BASE'!A:B,2,0)</f>
        <v>7909843837732</v>
      </c>
      <c r="C985" s="19" t="s">
        <v>4338</v>
      </c>
      <c r="D985" s="20" t="s">
        <v>3938</v>
      </c>
      <c r="E985" s="20" t="s">
        <v>3939</v>
      </c>
      <c r="F985" s="11" t="s">
        <v>3948</v>
      </c>
      <c r="G985" s="11" t="s">
        <v>3936</v>
      </c>
      <c r="H985" s="11">
        <v>38</v>
      </c>
      <c r="I985" s="11" t="s">
        <v>3930</v>
      </c>
      <c r="J985" s="11" t="str">
        <f>VLOOKUP(C985,Hoja5!A:G,4,0)</f>
        <v>BEGE/ROSADO FUERTE</v>
      </c>
      <c r="K985" s="11" t="str">
        <f>VLOOKUP(C985,Hoja5!A:G,6,0)</f>
        <v>FEMENINO</v>
      </c>
      <c r="L985" s="11">
        <f>VLOOKUP(C985,Hoja5!A:G,7,0)</f>
        <v>20</v>
      </c>
      <c r="M985" s="22"/>
    </row>
    <row r="986" spans="1:13">
      <c r="A986" s="11">
        <v>2</v>
      </c>
      <c r="B986" s="11" t="str">
        <f>VLOOKUP(C986,'EAN BASE'!A:B,2,0)</f>
        <v>7909843887072</v>
      </c>
      <c r="C986" s="19" t="s">
        <v>4339</v>
      </c>
      <c r="D986" s="20" t="s">
        <v>4331</v>
      </c>
      <c r="E986" s="20" t="s">
        <v>4334</v>
      </c>
      <c r="F986" s="11" t="s">
        <v>3948</v>
      </c>
      <c r="G986" s="11" t="s">
        <v>4329</v>
      </c>
      <c r="H986" s="11">
        <v>26</v>
      </c>
      <c r="I986" s="11" t="s">
        <v>3930</v>
      </c>
      <c r="J986" s="11" t="str">
        <f>VLOOKUP(C986,Hoja5!A:G,4,0)</f>
        <v>BLANCO/ROSA</v>
      </c>
      <c r="K986" s="11" t="str">
        <f>VLOOKUP(C986,Hoja5!A:G,6,0)</f>
        <v>FEMENINO</v>
      </c>
      <c r="L986" s="11">
        <f>VLOOKUP(C986,Hoja5!A:G,7,0)</f>
        <v>18</v>
      </c>
      <c r="M986" s="22"/>
    </row>
    <row r="987" spans="1:13">
      <c r="A987" s="11">
        <v>2</v>
      </c>
      <c r="B987" s="11" t="str">
        <f>VLOOKUP(C987,'EAN BASE'!A:B,2,0)</f>
        <v>7909843887089</v>
      </c>
      <c r="C987" s="19" t="s">
        <v>4340</v>
      </c>
      <c r="D987" s="20" t="s">
        <v>4331</v>
      </c>
      <c r="E987" s="20" t="s">
        <v>4334</v>
      </c>
      <c r="F987" s="11" t="s">
        <v>3929</v>
      </c>
      <c r="G987" s="11" t="s">
        <v>4329</v>
      </c>
      <c r="H987" s="11">
        <v>8</v>
      </c>
      <c r="I987" s="11" t="s">
        <v>3930</v>
      </c>
      <c r="J987" s="11" t="str">
        <f>VLOOKUP(C987,Hoja5!A:G,4,0)</f>
        <v>BLANCO/ROSA</v>
      </c>
      <c r="K987" s="11" t="str">
        <f>VLOOKUP(C987,Hoja5!A:G,6,0)</f>
        <v>FEMENINO</v>
      </c>
      <c r="L987" s="11">
        <f>VLOOKUP(C987,Hoja5!A:G,7,0)</f>
        <v>18</v>
      </c>
      <c r="M987" s="22"/>
    </row>
    <row r="988" spans="1:13">
      <c r="A988" s="11">
        <v>2</v>
      </c>
      <c r="B988" s="11" t="str">
        <f>VLOOKUP(C988,'EAN BASE'!A:B,2,0)</f>
        <v>7909989035511</v>
      </c>
      <c r="C988" s="19" t="s">
        <v>4342</v>
      </c>
      <c r="D988" s="20" t="s">
        <v>4343</v>
      </c>
      <c r="E988" s="20" t="s">
        <v>4344</v>
      </c>
      <c r="F988" s="11" t="s">
        <v>4268</v>
      </c>
      <c r="G988" s="11" t="s">
        <v>4341</v>
      </c>
      <c r="H988" s="11">
        <v>25</v>
      </c>
      <c r="I988" s="11" t="s">
        <v>3930</v>
      </c>
      <c r="J988" s="11" t="str">
        <f>VLOOKUP(C988,Hoja5!A:G,4,0)</f>
        <v>MARINO/PITANGA/BLANCO</v>
      </c>
      <c r="K988" s="11" t="str">
        <f>VLOOKUP(C988,Hoja5!A:G,6,0)</f>
        <v>BABY</v>
      </c>
      <c r="L988" s="11">
        <f>VLOOKUP(C988,Hoja5!A:G,7,0)</f>
        <v>20</v>
      </c>
      <c r="M988" s="22"/>
    </row>
    <row r="989" spans="1:13">
      <c r="A989" s="11">
        <v>2</v>
      </c>
      <c r="B989" s="11" t="str">
        <f>VLOOKUP(C989,'EAN BASE'!A:B,2,0)</f>
        <v>7909843513933</v>
      </c>
      <c r="C989" s="19" t="s">
        <v>4346</v>
      </c>
      <c r="D989" s="20" t="s">
        <v>4347</v>
      </c>
      <c r="E989" s="20" t="s">
        <v>4348</v>
      </c>
      <c r="F989" s="11" t="s">
        <v>4164</v>
      </c>
      <c r="G989" s="11" t="s">
        <v>4345</v>
      </c>
      <c r="H989" s="11">
        <v>6</v>
      </c>
      <c r="I989" s="11" t="s">
        <v>3930</v>
      </c>
      <c r="J989" s="11" t="str">
        <f>VLOOKUP(C989,Hoja5!A:G,4,0)</f>
        <v>NEGRO / AZUL DESLUMBRANTE / BLANCO</v>
      </c>
      <c r="K989" s="11" t="str">
        <f>VLOOKUP(C989,Hoja5!A:G,6,0)</f>
        <v>KIDS</v>
      </c>
      <c r="L989" s="11">
        <f>VLOOKUP(C989,Hoja5!A:G,7,0)</f>
        <v>20</v>
      </c>
      <c r="M989" s="22"/>
    </row>
    <row r="990" spans="1:13">
      <c r="A990" s="11">
        <v>2</v>
      </c>
      <c r="B990" s="11" t="str">
        <f>VLOOKUP(C990,'EAN BASE'!A:B,2,0)</f>
        <v>7909989229705</v>
      </c>
      <c r="C990" s="19" t="s">
        <v>4349</v>
      </c>
      <c r="D990" s="20" t="s">
        <v>3945</v>
      </c>
      <c r="E990" s="20" t="s">
        <v>3946</v>
      </c>
      <c r="F990" s="11" t="s">
        <v>3942</v>
      </c>
      <c r="G990" s="11" t="s">
        <v>3943</v>
      </c>
      <c r="H990" s="11">
        <v>6</v>
      </c>
      <c r="I990" s="11" t="s">
        <v>3930</v>
      </c>
      <c r="J990" s="11" t="str">
        <f>VLOOKUP(C990,Hoja5!A:G,4,0)</f>
        <v>PINK FLUX</v>
      </c>
      <c r="K990" s="11" t="str">
        <f>VLOOKUP(C990,Hoja5!A:G,6,0)</f>
        <v>FEMENINO</v>
      </c>
      <c r="L990" s="11">
        <f>VLOOKUP(C990,Hoja5!A:G,7,0)</f>
        <v>25</v>
      </c>
      <c r="M990" s="22"/>
    </row>
    <row r="991" spans="1:13">
      <c r="A991" s="11">
        <v>2</v>
      </c>
      <c r="B991" s="11" t="str">
        <f>VLOOKUP(C991,'EAN BASE'!A:B,2,0)</f>
        <v>7909843513728</v>
      </c>
      <c r="C991" s="19" t="s">
        <v>4350</v>
      </c>
      <c r="D991" s="20" t="s">
        <v>4347</v>
      </c>
      <c r="E991" s="20" t="s">
        <v>4351</v>
      </c>
      <c r="F991" s="11" t="s">
        <v>4164</v>
      </c>
      <c r="G991" s="11" t="s">
        <v>4345</v>
      </c>
      <c r="H991" s="11">
        <v>5</v>
      </c>
      <c r="I991" s="11" t="s">
        <v>3930</v>
      </c>
      <c r="J991" s="11" t="str">
        <f>VLOOKUP(C991,Hoja5!A:G,4,0)</f>
        <v>NEGRO/VERDE LIMON</v>
      </c>
      <c r="K991" s="11" t="str">
        <f>VLOOKUP(C991,Hoja5!A:G,6,0)</f>
        <v>KIDS</v>
      </c>
      <c r="L991" s="11">
        <f>VLOOKUP(C991,Hoja5!A:G,7,0)</f>
        <v>20</v>
      </c>
      <c r="M991" s="22"/>
    </row>
    <row r="992" spans="1:13">
      <c r="A992" s="11">
        <v>2</v>
      </c>
      <c r="B992" s="11" t="str">
        <f>VLOOKUP(C992,'EAN BASE'!A:B,2,0)</f>
        <v>7909843513742</v>
      </c>
      <c r="C992" s="19" t="s">
        <v>4352</v>
      </c>
      <c r="D992" s="20" t="s">
        <v>4347</v>
      </c>
      <c r="E992" s="20" t="s">
        <v>4351</v>
      </c>
      <c r="F992" s="11" t="s">
        <v>4148</v>
      </c>
      <c r="G992" s="11" t="s">
        <v>4345</v>
      </c>
      <c r="H992" s="11">
        <v>11</v>
      </c>
      <c r="I992" s="11" t="s">
        <v>3930</v>
      </c>
      <c r="J992" s="11" t="str">
        <f>VLOOKUP(C992,Hoja5!A:G,4,0)</f>
        <v>NEGRO/VERDE LIMON</v>
      </c>
      <c r="K992" s="11" t="str">
        <f>VLOOKUP(C992,Hoja5!A:G,6,0)</f>
        <v>KIDS</v>
      </c>
      <c r="L992" s="11">
        <f>VLOOKUP(C992,Hoja5!A:G,7,0)</f>
        <v>20</v>
      </c>
      <c r="M992" s="22"/>
    </row>
    <row r="993" spans="1:13">
      <c r="A993" s="11">
        <v>2</v>
      </c>
      <c r="B993" s="11" t="str">
        <f>VLOOKUP(C993,'EAN BASE'!A:B,2,0)</f>
        <v>7909989028278</v>
      </c>
      <c r="C993" s="19" t="s">
        <v>4354</v>
      </c>
      <c r="D993" s="20" t="s">
        <v>4355</v>
      </c>
      <c r="E993" s="20" t="s">
        <v>4012</v>
      </c>
      <c r="F993" s="11" t="s">
        <v>4233</v>
      </c>
      <c r="G993" s="11" t="s">
        <v>4353</v>
      </c>
      <c r="H993" s="11">
        <v>64</v>
      </c>
      <c r="I993" s="11" t="s">
        <v>3930</v>
      </c>
      <c r="J993" s="11" t="str">
        <f>VLOOKUP(C993,Hoja5!A:G,4,0)</f>
        <v>RUBY RED</v>
      </c>
      <c r="K993" s="11" t="str">
        <f>VLOOKUP(C993,Hoja5!A:G,6,0)</f>
        <v>KIDS</v>
      </c>
      <c r="L993" s="11">
        <f>VLOOKUP(C993,Hoja5!A:G,7,0)</f>
        <v>26</v>
      </c>
      <c r="M993" s="22"/>
    </row>
    <row r="994" spans="1:13">
      <c r="A994" s="11">
        <v>2</v>
      </c>
      <c r="B994" s="11" t="str">
        <f>VLOOKUP(C994,'EAN BASE'!A:B,2,0)</f>
        <v>7909843017462</v>
      </c>
      <c r="C994" s="19" t="s">
        <v>4356</v>
      </c>
      <c r="D994" s="20" t="s">
        <v>4343</v>
      </c>
      <c r="E994" s="20" t="s">
        <v>4357</v>
      </c>
      <c r="F994" s="11" t="s">
        <v>4358</v>
      </c>
      <c r="G994" s="11" t="s">
        <v>4341</v>
      </c>
      <c r="H994" s="11">
        <v>24</v>
      </c>
      <c r="I994" s="11" t="s">
        <v>3930</v>
      </c>
      <c r="J994" s="11" t="str">
        <f>VLOOKUP(C994,Hoja5!A:G,4,0)</f>
        <v>BC/CZ/AÇO</v>
      </c>
      <c r="K994" s="11" t="str">
        <f>VLOOKUP(C994,Hoja5!A:G,6,0)</f>
        <v>BABY</v>
      </c>
      <c r="L994" s="11">
        <f>VLOOKUP(C994,Hoja5!A:G,7,0)</f>
        <v>20</v>
      </c>
      <c r="M994" s="22"/>
    </row>
    <row r="995" spans="1:13">
      <c r="A995" s="11">
        <v>2</v>
      </c>
      <c r="B995" s="11" t="str">
        <f>VLOOKUP(C995,'EAN BASE'!A:B,2,0)</f>
        <v>7909989035504</v>
      </c>
      <c r="C995" s="19" t="s">
        <v>4359</v>
      </c>
      <c r="D995" s="20" t="s">
        <v>4343</v>
      </c>
      <c r="E995" s="20" t="s">
        <v>4344</v>
      </c>
      <c r="F995" s="11" t="s">
        <v>4233</v>
      </c>
      <c r="G995" s="11" t="s">
        <v>4341</v>
      </c>
      <c r="H995" s="11">
        <v>12</v>
      </c>
      <c r="I995" s="11" t="s">
        <v>3930</v>
      </c>
      <c r="J995" s="11" t="str">
        <f>VLOOKUP(C995,Hoja5!A:G,4,0)</f>
        <v>MARINO/PITANGA/BLANCO</v>
      </c>
      <c r="K995" s="11" t="str">
        <f>VLOOKUP(C995,Hoja5!A:G,6,0)</f>
        <v>BABY</v>
      </c>
      <c r="L995" s="11">
        <f>VLOOKUP(C995,Hoja5!A:G,7,0)</f>
        <v>20</v>
      </c>
      <c r="M995" s="22"/>
    </row>
    <row r="996" spans="1:13">
      <c r="A996" s="11">
        <v>2</v>
      </c>
      <c r="B996" s="11" t="str">
        <f>VLOOKUP(C996,'EAN BASE'!A:B,2,0)</f>
        <v>7909843548539</v>
      </c>
      <c r="C996" s="19" t="s">
        <v>4360</v>
      </c>
      <c r="D996" s="20" t="s">
        <v>4343</v>
      </c>
      <c r="E996" s="20" t="s">
        <v>4357</v>
      </c>
      <c r="F996" s="11" t="s">
        <v>4233</v>
      </c>
      <c r="G996" s="11" t="s">
        <v>4341</v>
      </c>
      <c r="H996" s="11">
        <v>23</v>
      </c>
      <c r="I996" s="11" t="s">
        <v>3930</v>
      </c>
      <c r="J996" s="11" t="str">
        <f>VLOOKUP(C996,Hoja5!A:G,4,0)</f>
        <v>BC/CZ/AÇO</v>
      </c>
      <c r="K996" s="11" t="str">
        <f>VLOOKUP(C996,Hoja5!A:G,6,0)</f>
        <v>BABY</v>
      </c>
      <c r="L996" s="11">
        <f>VLOOKUP(C996,Hoja5!A:G,7,0)</f>
        <v>20</v>
      </c>
      <c r="M996" s="22"/>
    </row>
    <row r="997" spans="1:13">
      <c r="A997" s="11">
        <v>2</v>
      </c>
      <c r="B997" s="11" t="str">
        <f>VLOOKUP(C997,'EAN BASE'!A:B,2,0)</f>
        <v>7909989028292</v>
      </c>
      <c r="C997" s="19" t="s">
        <v>4361</v>
      </c>
      <c r="D997" s="20" t="s">
        <v>4355</v>
      </c>
      <c r="E997" s="20" t="s">
        <v>4012</v>
      </c>
      <c r="F997" s="11" t="s">
        <v>4240</v>
      </c>
      <c r="G997" s="11" t="s">
        <v>4353</v>
      </c>
      <c r="H997" s="11">
        <v>32</v>
      </c>
      <c r="I997" s="11" t="s">
        <v>3930</v>
      </c>
      <c r="J997" s="11" t="str">
        <f>VLOOKUP(C997,Hoja5!A:G,4,0)</f>
        <v>RUBY RED</v>
      </c>
      <c r="K997" s="11" t="str">
        <f>VLOOKUP(C997,Hoja5!A:G,6,0)</f>
        <v>BABY</v>
      </c>
      <c r="L997" s="11">
        <f>VLOOKUP(C997,Hoja5!A:G,7,0)</f>
        <v>26</v>
      </c>
      <c r="M997" s="22"/>
    </row>
    <row r="998" spans="1:13">
      <c r="A998" s="11">
        <v>2</v>
      </c>
      <c r="B998" s="11" t="str">
        <f>VLOOKUP(C998,'EAN BASE'!A:B,2,0)</f>
        <v>7909989229620</v>
      </c>
      <c r="C998" s="19" t="s">
        <v>4362</v>
      </c>
      <c r="D998" s="20" t="s">
        <v>3945</v>
      </c>
      <c r="E998" s="20" t="s">
        <v>4363</v>
      </c>
      <c r="F998" s="11" t="s">
        <v>3948</v>
      </c>
      <c r="G998" s="11" t="s">
        <v>3943</v>
      </c>
      <c r="H998" s="11">
        <v>4</v>
      </c>
      <c r="I998" s="11" t="s">
        <v>3930</v>
      </c>
      <c r="J998" s="11" t="str">
        <f>VLOOKUP(C998,Hoja5!A:G,4,0)</f>
        <v>VERDE LIMON</v>
      </c>
      <c r="K998" s="11" t="str">
        <f>VLOOKUP(C998,Hoja5!A:G,6,0)</f>
        <v>FEMENINO</v>
      </c>
      <c r="L998" s="11">
        <f>VLOOKUP(C998,Hoja5!A:G,7,0)</f>
        <v>25</v>
      </c>
      <c r="M998" s="22"/>
    </row>
    <row r="999" spans="1:13">
      <c r="A999" s="11">
        <v>2</v>
      </c>
      <c r="B999" s="11" t="str">
        <f>VLOOKUP(C999,'EAN BASE'!A:B,2,0)</f>
        <v>7909989229606</v>
      </c>
      <c r="C999" s="19" t="s">
        <v>4364</v>
      </c>
      <c r="D999" s="20" t="s">
        <v>3945</v>
      </c>
      <c r="E999" s="20" t="s">
        <v>4363</v>
      </c>
      <c r="F999" s="11" t="s">
        <v>3942</v>
      </c>
      <c r="G999" s="11" t="s">
        <v>3943</v>
      </c>
      <c r="H999" s="11">
        <v>3</v>
      </c>
      <c r="I999" s="11" t="s">
        <v>3930</v>
      </c>
      <c r="J999" s="11" t="str">
        <f>VLOOKUP(C999,Hoja5!A:G,4,0)</f>
        <v>VERDE LIMON</v>
      </c>
      <c r="K999" s="11" t="str">
        <f>VLOOKUP(C999,Hoja5!A:G,6,0)</f>
        <v>FEMENINO</v>
      </c>
      <c r="L999" s="11">
        <f>VLOOKUP(C999,Hoja5!A:G,7,0)</f>
        <v>25</v>
      </c>
      <c r="M999" s="22"/>
    </row>
    <row r="1000" spans="1:13">
      <c r="A1000" s="11">
        <v>2</v>
      </c>
      <c r="B1000" s="11" t="str">
        <f>VLOOKUP(C1000,'EAN BASE'!A:B,2,0)</f>
        <v>7909989229613</v>
      </c>
      <c r="C1000" s="19" t="s">
        <v>4365</v>
      </c>
      <c r="D1000" s="20" t="s">
        <v>3945</v>
      </c>
      <c r="E1000" s="20" t="s">
        <v>4363</v>
      </c>
      <c r="F1000" s="11" t="s">
        <v>3940</v>
      </c>
      <c r="G1000" s="11" t="s">
        <v>3943</v>
      </c>
      <c r="H1000" s="11">
        <v>1</v>
      </c>
      <c r="I1000" s="11" t="s">
        <v>3930</v>
      </c>
      <c r="J1000" s="11" t="str">
        <f>VLOOKUP(C1000,Hoja5!A:G,4,0)</f>
        <v>VERDE LIMON</v>
      </c>
      <c r="K1000" s="11" t="str">
        <f>VLOOKUP(C1000,Hoja5!A:G,6,0)</f>
        <v>FEMENINO</v>
      </c>
      <c r="L1000" s="11">
        <f>VLOOKUP(C1000,Hoja5!A:G,7,0)</f>
        <v>25</v>
      </c>
      <c r="M1000" s="22"/>
    </row>
    <row r="1001" spans="1:13">
      <c r="A1001" s="11">
        <v>2</v>
      </c>
      <c r="B1001" s="11" t="str">
        <f>VLOOKUP(C1001,'EAN BASE'!A:B,2,0)</f>
        <v>7909989229637</v>
      </c>
      <c r="C1001" s="19" t="s">
        <v>4366</v>
      </c>
      <c r="D1001" s="20" t="s">
        <v>3945</v>
      </c>
      <c r="E1001" s="20" t="s">
        <v>4363</v>
      </c>
      <c r="F1001" s="11" t="s">
        <v>3929</v>
      </c>
      <c r="G1001" s="11" t="s">
        <v>3943</v>
      </c>
      <c r="H1001" s="11">
        <v>4</v>
      </c>
      <c r="I1001" s="11" t="s">
        <v>3930</v>
      </c>
      <c r="J1001" s="11" t="str">
        <f>VLOOKUP(C1001,Hoja5!A:G,4,0)</f>
        <v>VERDE LIMON</v>
      </c>
      <c r="K1001" s="11" t="str">
        <f>VLOOKUP(C1001,Hoja5!A:G,6,0)</f>
        <v>FEMENINO</v>
      </c>
      <c r="L1001" s="11">
        <f>VLOOKUP(C1001,Hoja5!A:G,7,0)</f>
        <v>25</v>
      </c>
      <c r="M1001" s="22"/>
    </row>
    <row r="1002" spans="1:13">
      <c r="A1002" s="11">
        <v>2</v>
      </c>
      <c r="B1002" s="11" t="str">
        <f>VLOOKUP(C1002,'EAN BASE'!A:B,2,0)</f>
        <v>7909843548546</v>
      </c>
      <c r="C1002" s="19" t="s">
        <v>4367</v>
      </c>
      <c r="D1002" s="20" t="s">
        <v>4343</v>
      </c>
      <c r="E1002" s="20" t="s">
        <v>4357</v>
      </c>
      <c r="F1002" s="11" t="s">
        <v>4268</v>
      </c>
      <c r="G1002" s="11" t="s">
        <v>4341</v>
      </c>
      <c r="H1002" s="11">
        <v>1</v>
      </c>
      <c r="I1002" s="11" t="s">
        <v>3930</v>
      </c>
      <c r="J1002" s="11" t="str">
        <f>VLOOKUP(C1002,Hoja5!A:G,4,0)</f>
        <v>BC/CZ/AÇO</v>
      </c>
      <c r="K1002" s="11" t="str">
        <f>VLOOKUP(C1002,Hoja5!A:G,6,0)</f>
        <v>BABY</v>
      </c>
      <c r="L1002" s="11">
        <f>VLOOKUP(C1002,Hoja5!A:G,7,0)</f>
        <v>20</v>
      </c>
      <c r="M1002" s="22"/>
    </row>
    <row r="1003" spans="1:13">
      <c r="A1003" s="11">
        <v>2</v>
      </c>
      <c r="B1003" s="11" t="str">
        <f>VLOOKUP(C1003,'EAN BASE'!A:B,2,0)</f>
        <v>7909843946106</v>
      </c>
      <c r="C1003" s="19" t="s">
        <v>4368</v>
      </c>
      <c r="D1003" s="20" t="s">
        <v>3954</v>
      </c>
      <c r="E1003" s="20" t="s">
        <v>4369</v>
      </c>
      <c r="F1003" s="11" t="s">
        <v>3942</v>
      </c>
      <c r="G1003" s="11" t="s">
        <v>3952</v>
      </c>
      <c r="H1003" s="11">
        <v>27</v>
      </c>
      <c r="I1003" s="11" t="s">
        <v>3930</v>
      </c>
      <c r="J1003" s="11" t="str">
        <f>VLOOKUP(C1003,Hoja5!A:G,4,0)</f>
        <v>BC/AZGRAF</v>
      </c>
      <c r="K1003" s="11" t="str">
        <f>VLOOKUP(C1003,Hoja5!A:G,6,0)</f>
        <v>FEMENINO</v>
      </c>
      <c r="L1003" s="11">
        <f>VLOOKUP(C1003,Hoja5!A:G,7,0)</f>
        <v>20</v>
      </c>
      <c r="M1003" s="22"/>
    </row>
    <row r="1004" spans="1:13">
      <c r="A1004" s="11">
        <v>2</v>
      </c>
      <c r="B1004" s="11" t="str">
        <f>VLOOKUP(C1004,'EAN BASE'!A:B,2,0)</f>
        <v>7909843102625</v>
      </c>
      <c r="C1004" s="19" t="s">
        <v>4370</v>
      </c>
      <c r="D1004" s="20" t="s">
        <v>4186</v>
      </c>
      <c r="E1004" s="20" t="s">
        <v>4325</v>
      </c>
      <c r="F1004" s="11" t="s">
        <v>4148</v>
      </c>
      <c r="G1004" s="11" t="s">
        <v>4184</v>
      </c>
      <c r="H1004" s="11">
        <v>5</v>
      </c>
      <c r="I1004" s="11" t="s">
        <v>3930</v>
      </c>
      <c r="J1004" s="11" t="str">
        <f>VLOOKUP(C1004,Hoja5!A:G,4,0)</f>
        <v>PEONY ROSE</v>
      </c>
      <c r="K1004" s="11" t="str">
        <f>VLOOKUP(C1004,Hoja5!A:G,6,0)</f>
        <v>KIDS</v>
      </c>
      <c r="L1004" s="11">
        <f>VLOOKUP(C1004,Hoja5!A:G,7,0)</f>
        <v>32</v>
      </c>
      <c r="M1004" s="22"/>
    </row>
    <row r="1005" spans="1:13">
      <c r="A1005" s="11">
        <v>2</v>
      </c>
      <c r="B1005" s="11" t="str">
        <f>VLOOKUP(C1005,'EAN BASE'!A:B,2,0)</f>
        <v>7909989231852</v>
      </c>
      <c r="C1005" s="19" t="s">
        <v>4372</v>
      </c>
      <c r="D1005" s="20" t="s">
        <v>4373</v>
      </c>
      <c r="E1005" s="20" t="s">
        <v>4102</v>
      </c>
      <c r="F1005" s="11" t="s">
        <v>3942</v>
      </c>
      <c r="G1005" s="11" t="s">
        <v>4371</v>
      </c>
      <c r="H1005" s="11">
        <v>4</v>
      </c>
      <c r="I1005" s="11" t="s">
        <v>3959</v>
      </c>
      <c r="J1005" s="11" t="str">
        <f>VLOOKUP(C1005,Hoja5!A:G,4,0)</f>
        <v>BALLET ROSE</v>
      </c>
      <c r="K1005" s="11" t="str">
        <f>VLOOKUP(C1005,Hoja5!A:G,6,0)</f>
        <v>FEMENINO</v>
      </c>
      <c r="L1005" s="11">
        <f>VLOOKUP(C1005,Hoja5!A:G,7,0)</f>
        <v>25</v>
      </c>
      <c r="M1005" s="22"/>
    </row>
    <row r="1006" spans="1:13">
      <c r="A1006" s="11">
        <v>2</v>
      </c>
      <c r="B1006" s="11" t="str">
        <f>VLOOKUP(C1006,'EAN BASE'!A:B,2,0)</f>
        <v>7909843102588</v>
      </c>
      <c r="C1006" s="19" t="s">
        <v>4374</v>
      </c>
      <c r="D1006" s="20" t="s">
        <v>4186</v>
      </c>
      <c r="E1006" s="20" t="s">
        <v>4325</v>
      </c>
      <c r="F1006" s="11" t="s">
        <v>4192</v>
      </c>
      <c r="G1006" s="11" t="s">
        <v>4184</v>
      </c>
      <c r="H1006" s="11">
        <v>7</v>
      </c>
      <c r="I1006" s="11" t="s">
        <v>3930</v>
      </c>
      <c r="J1006" s="11" t="str">
        <f>VLOOKUP(C1006,Hoja5!A:G,4,0)</f>
        <v>PEONY ROSE</v>
      </c>
      <c r="K1006" s="11" t="str">
        <f>VLOOKUP(C1006,Hoja5!A:G,6,0)</f>
        <v>KIDS</v>
      </c>
      <c r="L1006" s="11">
        <f>VLOOKUP(C1006,Hoja5!A:G,7,0)</f>
        <v>32</v>
      </c>
      <c r="M1006" s="22"/>
    </row>
    <row r="1007" spans="1:13">
      <c r="A1007" s="11">
        <v>2</v>
      </c>
      <c r="B1007" s="11" t="str">
        <f>VLOOKUP(C1007,'EAN BASE'!A:B,2,0)</f>
        <v>7909989687444</v>
      </c>
      <c r="C1007" s="19" t="s">
        <v>4376</v>
      </c>
      <c r="D1007" s="20" t="s">
        <v>4377</v>
      </c>
      <c r="E1007" s="20" t="s">
        <v>4150</v>
      </c>
      <c r="F1007" s="11" t="s">
        <v>4148</v>
      </c>
      <c r="G1007" s="11" t="s">
        <v>4375</v>
      </c>
      <c r="H1007" s="11">
        <v>18</v>
      </c>
      <c r="I1007" s="11" t="s">
        <v>3959</v>
      </c>
      <c r="J1007" s="11" t="str">
        <f>VLOOKUP(C1007,Hoja5!A:G,4,0)</f>
        <v>BUTTERCREAM</v>
      </c>
      <c r="K1007" s="11" t="str">
        <f>VLOOKUP(C1007,Hoja5!A:G,6,0)</f>
        <v>KIDS</v>
      </c>
      <c r="L1007" s="11">
        <f>VLOOKUP(C1007,Hoja5!A:G,7,0)</f>
        <v>37</v>
      </c>
      <c r="M1007" s="22"/>
    </row>
    <row r="1008" spans="1:13">
      <c r="A1008" s="11">
        <v>2</v>
      </c>
      <c r="B1008" s="11" t="str">
        <f>VLOOKUP(C1008,'EAN BASE'!A:B,2,0)</f>
        <v>7909989687376</v>
      </c>
      <c r="C1008" s="19" t="s">
        <v>4378</v>
      </c>
      <c r="D1008" s="20" t="s">
        <v>4377</v>
      </c>
      <c r="E1008" s="20" t="s">
        <v>4379</v>
      </c>
      <c r="F1008" s="11" t="s">
        <v>4148</v>
      </c>
      <c r="G1008" s="11" t="s">
        <v>4375</v>
      </c>
      <c r="H1008" s="11">
        <v>25</v>
      </c>
      <c r="I1008" s="11" t="s">
        <v>3959</v>
      </c>
      <c r="J1008" s="11" t="str">
        <f>VLOOKUP(C1008,Hoja5!A:G,4,0)</f>
        <v>BLANCO/AZUL NAVAL</v>
      </c>
      <c r="K1008" s="11" t="str">
        <f>VLOOKUP(C1008,Hoja5!A:G,6,0)</f>
        <v>KIDS</v>
      </c>
      <c r="L1008" s="11">
        <f>VLOOKUP(C1008,Hoja5!A:G,7,0)</f>
        <v>37</v>
      </c>
      <c r="M1008" s="22"/>
    </row>
    <row r="1009" spans="1:13">
      <c r="A1009" s="11">
        <v>2</v>
      </c>
      <c r="B1009" s="11" t="str">
        <f>VLOOKUP(C1009,'EAN BASE'!A:B,2,0)</f>
        <v>7909989687437</v>
      </c>
      <c r="C1009" s="19" t="s">
        <v>4380</v>
      </c>
      <c r="D1009" s="20" t="s">
        <v>4377</v>
      </c>
      <c r="E1009" s="20" t="s">
        <v>4150</v>
      </c>
      <c r="F1009" s="11" t="s">
        <v>4146</v>
      </c>
      <c r="G1009" s="11" t="s">
        <v>4375</v>
      </c>
      <c r="H1009" s="11">
        <v>27</v>
      </c>
      <c r="I1009" s="11" t="s">
        <v>3959</v>
      </c>
      <c r="J1009" s="11" t="str">
        <f>VLOOKUP(C1009,Hoja5!A:G,4,0)</f>
        <v>BUTTERCREAM</v>
      </c>
      <c r="K1009" s="11" t="str">
        <f>VLOOKUP(C1009,Hoja5!A:G,6,0)</f>
        <v>KIDS</v>
      </c>
      <c r="L1009" s="11">
        <f>VLOOKUP(C1009,Hoja5!A:G,7,0)</f>
        <v>37</v>
      </c>
      <c r="M1009" s="22"/>
    </row>
    <row r="1010" spans="1:13">
      <c r="A1010" s="11">
        <v>2</v>
      </c>
      <c r="B1010" s="11" t="str">
        <f>VLOOKUP(C1010,'EAN BASE'!A:B,2,0)</f>
        <v>7909843891741</v>
      </c>
      <c r="C1010" s="19" t="s">
        <v>4381</v>
      </c>
      <c r="D1010" s="20" t="s">
        <v>3977</v>
      </c>
      <c r="E1010" s="20" t="s">
        <v>3985</v>
      </c>
      <c r="F1010" s="11" t="s">
        <v>3969</v>
      </c>
      <c r="G1010" s="11" t="s">
        <v>3975</v>
      </c>
      <c r="H1010" s="11">
        <v>5</v>
      </c>
      <c r="I1010" s="11" t="s">
        <v>3930</v>
      </c>
      <c r="J1010" s="11" t="str">
        <f>VLOOKUP(C1010,Hoja5!A:G,4,0)</f>
        <v>BLACK/PANTANAL GREEN</v>
      </c>
      <c r="K1010" s="11" t="str">
        <f>VLOOKUP(C1010,Hoja5!A:G,6,0)</f>
        <v>MASCULINO</v>
      </c>
      <c r="L1010" s="11">
        <f>VLOOKUP(C1010,Hoja5!A:G,7,0)</f>
        <v>25</v>
      </c>
      <c r="M1010" s="22"/>
    </row>
    <row r="1011" spans="1:13">
      <c r="A1011" s="11">
        <v>2</v>
      </c>
      <c r="B1011" s="11" t="str">
        <f>VLOOKUP(C1011,'EAN BASE'!A:B,2,0)</f>
        <v>7909843102649</v>
      </c>
      <c r="C1011" s="19" t="s">
        <v>4382</v>
      </c>
      <c r="D1011" s="20" t="s">
        <v>4186</v>
      </c>
      <c r="E1011" s="20" t="s">
        <v>4325</v>
      </c>
      <c r="F1011" s="11" t="s">
        <v>3942</v>
      </c>
      <c r="G1011" s="11" t="s">
        <v>4184</v>
      </c>
      <c r="H1011" s="11">
        <v>2</v>
      </c>
      <c r="I1011" s="11" t="s">
        <v>3930</v>
      </c>
      <c r="J1011" s="11" t="str">
        <f>VLOOKUP(C1011,Hoja5!A:G,4,0)</f>
        <v>PEONY ROSE</v>
      </c>
      <c r="K1011" s="11" t="str">
        <f>VLOOKUP(C1011,Hoja5!A:G,6,0)</f>
        <v>KIDS</v>
      </c>
      <c r="L1011" s="11">
        <f>VLOOKUP(C1011,Hoja5!A:G,7,0)</f>
        <v>32</v>
      </c>
      <c r="M1011" s="22"/>
    </row>
    <row r="1012" spans="1:13">
      <c r="A1012" s="11">
        <v>2</v>
      </c>
      <c r="B1012" s="11" t="str">
        <f>VLOOKUP(C1012,'EAN BASE'!A:B,2,0)</f>
        <v>7909690386575</v>
      </c>
      <c r="C1012" s="19" t="s">
        <v>4383</v>
      </c>
      <c r="D1012" s="20" t="s">
        <v>4119</v>
      </c>
      <c r="E1012" s="20" t="s">
        <v>4105</v>
      </c>
      <c r="F1012" s="11" t="s">
        <v>3929</v>
      </c>
      <c r="G1012" s="11" t="s">
        <v>4117</v>
      </c>
      <c r="H1012" s="11">
        <v>3</v>
      </c>
      <c r="I1012" s="11" t="s">
        <v>3959</v>
      </c>
      <c r="J1012" s="11" t="s">
        <v>1403</v>
      </c>
      <c r="K1012" s="11" t="str">
        <f>VLOOKUP(C1012,Hoja5!A:G,6,0)</f>
        <v>FEMENINO</v>
      </c>
      <c r="L1012" s="11">
        <f>VLOOKUP(C1012,Hoja5!A:G,7,0)</f>
        <v>25</v>
      </c>
      <c r="M1012" s="22"/>
    </row>
    <row r="1013" spans="1:13">
      <c r="A1013" s="11">
        <v>2</v>
      </c>
      <c r="B1013" s="11" t="str">
        <f>VLOOKUP(C1013,'EAN BASE'!A:B,2,0)</f>
        <v>7909843104445</v>
      </c>
      <c r="C1013" s="19" t="s">
        <v>4384</v>
      </c>
      <c r="D1013" s="20" t="s">
        <v>4186</v>
      </c>
      <c r="E1013" s="20" t="s">
        <v>4191</v>
      </c>
      <c r="F1013" s="11" t="s">
        <v>3942</v>
      </c>
      <c r="G1013" s="11" t="s">
        <v>4184</v>
      </c>
      <c r="H1013" s="11">
        <v>1</v>
      </c>
      <c r="I1013" s="11" t="s">
        <v>3930</v>
      </c>
      <c r="J1013" s="11" t="str">
        <f>VLOOKUP(C1013,Hoja5!A:G,4,0)</f>
        <v>LILAC BREEZE</v>
      </c>
      <c r="K1013" s="11" t="str">
        <f>VLOOKUP(C1013,Hoja5!A:G,6,0)</f>
        <v>KIDS</v>
      </c>
      <c r="L1013" s="11">
        <f>VLOOKUP(C1013,Hoja5!A:G,7,0)</f>
        <v>32</v>
      </c>
      <c r="M1013" s="22"/>
    </row>
    <row r="1014" spans="1:13">
      <c r="A1014" s="11">
        <v>2</v>
      </c>
      <c r="B1014" s="11" t="str">
        <f>VLOOKUP(C1014,'EAN BASE'!A:B,2,0)</f>
        <v>7909989687352</v>
      </c>
      <c r="C1014" s="19" t="s">
        <v>4385</v>
      </c>
      <c r="D1014" s="20" t="s">
        <v>4377</v>
      </c>
      <c r="E1014" s="20" t="s">
        <v>4379</v>
      </c>
      <c r="F1014" s="11" t="s">
        <v>4164</v>
      </c>
      <c r="G1014" s="11" t="s">
        <v>4375</v>
      </c>
      <c r="H1014" s="11">
        <v>48</v>
      </c>
      <c r="I1014" s="11" t="s">
        <v>3959</v>
      </c>
      <c r="J1014" s="11" t="str">
        <f>VLOOKUP(C1014,Hoja5!A:G,4,0)</f>
        <v>BLANCO/AZUL NAVAL</v>
      </c>
      <c r="K1014" s="11" t="str">
        <f>VLOOKUP(C1014,Hoja5!A:G,6,0)</f>
        <v>KIDS</v>
      </c>
      <c r="L1014" s="11">
        <f>VLOOKUP(C1014,Hoja5!A:G,7,0)</f>
        <v>37</v>
      </c>
      <c r="M1014" s="22"/>
    </row>
    <row r="1015" spans="1:13">
      <c r="A1015" s="11">
        <v>2</v>
      </c>
      <c r="B1015" s="11" t="str">
        <f>VLOOKUP(C1015,'EAN BASE'!A:B,2,0)</f>
        <v>7909989035542</v>
      </c>
      <c r="C1015" s="19" t="s">
        <v>4386</v>
      </c>
      <c r="D1015" s="20" t="s">
        <v>4343</v>
      </c>
      <c r="E1015" s="20" t="s">
        <v>4344</v>
      </c>
      <c r="F1015" s="11" t="s">
        <v>4358</v>
      </c>
      <c r="G1015" s="11" t="s">
        <v>4341</v>
      </c>
      <c r="H1015" s="11">
        <v>29</v>
      </c>
      <c r="I1015" s="11" t="s">
        <v>3930</v>
      </c>
      <c r="J1015" s="11" t="str">
        <f>VLOOKUP(C1015,Hoja5!A:G,4,0)</f>
        <v>MARINO/PITANGA/BLANCO</v>
      </c>
      <c r="K1015" s="11" t="str">
        <f>VLOOKUP(C1015,Hoja5!A:G,6,0)</f>
        <v>BABY</v>
      </c>
      <c r="L1015" s="11">
        <f>VLOOKUP(C1015,Hoja5!A:G,7,0)</f>
        <v>20</v>
      </c>
      <c r="M1015" s="22"/>
    </row>
    <row r="1016" spans="1:13">
      <c r="A1016" s="11">
        <v>2</v>
      </c>
      <c r="B1016" s="11" t="str">
        <f>VLOOKUP(C1016,'EAN BASE'!A:B,2,0)</f>
        <v>7909989687369</v>
      </c>
      <c r="C1016" s="19" t="s">
        <v>4387</v>
      </c>
      <c r="D1016" s="20" t="s">
        <v>4377</v>
      </c>
      <c r="E1016" s="20" t="s">
        <v>4379</v>
      </c>
      <c r="F1016" s="11" t="s">
        <v>4146</v>
      </c>
      <c r="G1016" s="11" t="s">
        <v>4375</v>
      </c>
      <c r="H1016" s="11">
        <v>44</v>
      </c>
      <c r="I1016" s="11" t="s">
        <v>3959</v>
      </c>
      <c r="J1016" s="11" t="str">
        <f>VLOOKUP(C1016,Hoja5!A:G,4,0)</f>
        <v>BLANCO/AZUL NAVAL</v>
      </c>
      <c r="K1016" s="11" t="str">
        <f>VLOOKUP(C1016,Hoja5!A:G,6,0)</f>
        <v>KIDS</v>
      </c>
      <c r="L1016" s="11">
        <f>VLOOKUP(C1016,Hoja5!A:G,7,0)</f>
        <v>37</v>
      </c>
      <c r="M1016" s="22"/>
    </row>
    <row r="1017" spans="1:13">
      <c r="A1017" s="11">
        <v>2</v>
      </c>
      <c r="B1017" s="11" t="str">
        <f>VLOOKUP(C1017,'EAN BASE'!A:B,2,0)</f>
        <v>7909989112991</v>
      </c>
      <c r="C1017" s="19" t="s">
        <v>4389</v>
      </c>
      <c r="D1017" s="20" t="s">
        <v>4390</v>
      </c>
      <c r="E1017" s="20" t="s">
        <v>4325</v>
      </c>
      <c r="F1017" s="11" t="s">
        <v>3948</v>
      </c>
      <c r="G1017" s="11" t="s">
        <v>4388</v>
      </c>
      <c r="H1017" s="11">
        <v>27</v>
      </c>
      <c r="I1017" s="11" t="s">
        <v>3930</v>
      </c>
      <c r="J1017" s="11" t="str">
        <f>VLOOKUP(C1017,Hoja5!A:G,4,0)</f>
        <v>PEONY ROSE</v>
      </c>
      <c r="K1017" s="11" t="str">
        <f>VLOOKUP(C1017,Hoja5!A:G,6,0)</f>
        <v>FEMENINO</v>
      </c>
      <c r="L1017" s="11">
        <f>VLOOKUP(C1017,Hoja5!A:G,7,0)</f>
        <v>25</v>
      </c>
      <c r="M1017" s="22"/>
    </row>
    <row r="1018" spans="1:13">
      <c r="A1018" s="11">
        <v>2</v>
      </c>
      <c r="B1018" s="11" t="str">
        <f>VLOOKUP(C1018,'EAN BASE'!A:B,2,0)</f>
        <v>7909989009703</v>
      </c>
      <c r="C1018" s="19" t="s">
        <v>4392</v>
      </c>
      <c r="D1018" s="20" t="s">
        <v>4393</v>
      </c>
      <c r="E1018" s="20" t="s">
        <v>4004</v>
      </c>
      <c r="F1018" s="11" t="s">
        <v>3929</v>
      </c>
      <c r="G1018" s="11" t="s">
        <v>4391</v>
      </c>
      <c r="H1018" s="11">
        <v>6</v>
      </c>
      <c r="I1018" s="11" t="s">
        <v>3930</v>
      </c>
      <c r="J1018" s="11" t="str">
        <f>VLOOKUP(C1018,Hoja5!A:G,4,0)</f>
        <v>DARK BROWN</v>
      </c>
      <c r="K1018" s="11" t="str">
        <f>VLOOKUP(C1018,Hoja5!A:G,6,0)</f>
        <v>FEMENINO</v>
      </c>
      <c r="L1018" s="11">
        <f>VLOOKUP(C1018,Hoja5!A:G,7,0)</f>
        <v>46</v>
      </c>
      <c r="M1018" s="22"/>
    </row>
    <row r="1019" spans="1:13">
      <c r="A1019" s="11">
        <v>2</v>
      </c>
      <c r="B1019" s="11" t="str">
        <f>VLOOKUP(C1019,'EAN BASE'!A:B,2,0)</f>
        <v>7909843116769</v>
      </c>
      <c r="C1019" s="19" t="s">
        <v>4395</v>
      </c>
      <c r="D1019" s="20" t="s">
        <v>4396</v>
      </c>
      <c r="E1019" s="20" t="s">
        <v>4260</v>
      </c>
      <c r="F1019" s="11" t="s">
        <v>3929</v>
      </c>
      <c r="G1019" s="11" t="s">
        <v>4394</v>
      </c>
      <c r="H1019" s="11">
        <v>5</v>
      </c>
      <c r="I1019" s="11" t="s">
        <v>3959</v>
      </c>
      <c r="J1019" s="11" t="str">
        <f>VLOOKUP(C1019,Hoja5!A:G,4,0)</f>
        <v>PINK/PINK</v>
      </c>
      <c r="K1019" s="11" t="str">
        <f>VLOOKUP(C1019,Hoja5!A:G,6,0)</f>
        <v>FEMENINO</v>
      </c>
      <c r="L1019" s="11">
        <f>VLOOKUP(C1019,Hoja5!A:G,7,0)</f>
        <v>25</v>
      </c>
      <c r="M1019" s="22"/>
    </row>
    <row r="1020" spans="1:13">
      <c r="A1020" s="11">
        <v>2</v>
      </c>
      <c r="B1020" s="11" t="str">
        <f>VLOOKUP(C1020,'EAN BASE'!A:B,2,0)</f>
        <v>7909843116752</v>
      </c>
      <c r="C1020" s="19" t="s">
        <v>4397</v>
      </c>
      <c r="D1020" s="20" t="s">
        <v>4396</v>
      </c>
      <c r="E1020" s="20" t="s">
        <v>4260</v>
      </c>
      <c r="F1020" s="11" t="s">
        <v>3948</v>
      </c>
      <c r="G1020" s="11" t="s">
        <v>4394</v>
      </c>
      <c r="H1020" s="11">
        <v>6</v>
      </c>
      <c r="I1020" s="11" t="s">
        <v>3959</v>
      </c>
      <c r="J1020" s="11" t="str">
        <f>VLOOKUP(C1020,Hoja5!A:G,4,0)</f>
        <v>PINK/PINK</v>
      </c>
      <c r="K1020" s="11" t="str">
        <f>VLOOKUP(C1020,Hoja5!A:G,6,0)</f>
        <v>FEMENINO</v>
      </c>
      <c r="L1020" s="11">
        <f>VLOOKUP(C1020,Hoja5!A:G,7,0)</f>
        <v>25</v>
      </c>
      <c r="M1020" s="22"/>
    </row>
    <row r="1021" spans="1:13">
      <c r="A1021" s="11">
        <v>2</v>
      </c>
      <c r="B1021" s="11" t="str">
        <f>VLOOKUP(C1021,'EAN BASE'!A:B,2,0)</f>
        <v>7909989009802</v>
      </c>
      <c r="C1021" s="19" t="s">
        <v>4398</v>
      </c>
      <c r="D1021" s="20" t="s">
        <v>4393</v>
      </c>
      <c r="E1021" s="20" t="s">
        <v>4399</v>
      </c>
      <c r="F1021" s="11" t="s">
        <v>3929</v>
      </c>
      <c r="G1021" s="11" t="s">
        <v>4391</v>
      </c>
      <c r="H1021" s="11">
        <v>6</v>
      </c>
      <c r="I1021" s="11" t="s">
        <v>3930</v>
      </c>
      <c r="J1021" s="11" t="str">
        <f>VLOOKUP(C1021,Hoja5!A:G,4,0)</f>
        <v>MARINO/ONIX BLUE/AVOCADO</v>
      </c>
      <c r="K1021" s="11" t="str">
        <f>VLOOKUP(C1021,Hoja5!A:G,6,0)</f>
        <v>FEMENINO</v>
      </c>
      <c r="L1021" s="11">
        <f>VLOOKUP(C1021,Hoja5!A:G,7,0)</f>
        <v>46</v>
      </c>
      <c r="M1021" s="22"/>
    </row>
    <row r="1022" spans="1:13">
      <c r="A1022" s="11">
        <v>2</v>
      </c>
      <c r="B1022" s="11" t="str">
        <f>VLOOKUP(C1022,'EAN BASE'!A:B,2,0)</f>
        <v>7909989016749</v>
      </c>
      <c r="C1022" s="19" t="s">
        <v>4400</v>
      </c>
      <c r="D1022" s="20" t="s">
        <v>4231</v>
      </c>
      <c r="E1022" s="20" t="s">
        <v>4401</v>
      </c>
      <c r="F1022" s="11" t="s">
        <v>4240</v>
      </c>
      <c r="G1022" s="11" t="s">
        <v>4229</v>
      </c>
      <c r="H1022" s="11">
        <v>4</v>
      </c>
      <c r="I1022" s="11" t="s">
        <v>3930</v>
      </c>
      <c r="J1022" s="11" t="str">
        <f>VLOOKUP(C1022,Hoja5!A:G,4,0)</f>
        <v>HEART / CRU / CORAL / VERDE</v>
      </c>
      <c r="K1022" s="11" t="str">
        <f>VLOOKUP(C1022,Hoja5!A:G,6,0)</f>
        <v>KIDS</v>
      </c>
      <c r="L1022" s="11">
        <f>VLOOKUP(C1022,Hoja5!A:G,7,0)</f>
        <v>20</v>
      </c>
      <c r="M1022" s="22"/>
    </row>
    <row r="1023" spans="1:13">
      <c r="A1023" s="11">
        <v>2</v>
      </c>
      <c r="B1023" s="11" t="str">
        <f>VLOOKUP(C1023,'EAN BASE'!A:B,2,0)</f>
        <v>7909843946021</v>
      </c>
      <c r="C1023" s="19" t="s">
        <v>4402</v>
      </c>
      <c r="D1023" s="20" t="s">
        <v>3954</v>
      </c>
      <c r="E1023" s="20" t="s">
        <v>4232</v>
      </c>
      <c r="F1023" s="11" t="s">
        <v>3948</v>
      </c>
      <c r="G1023" s="11" t="s">
        <v>3952</v>
      </c>
      <c r="H1023" s="11">
        <v>1</v>
      </c>
      <c r="I1023" s="11" t="s">
        <v>3930</v>
      </c>
      <c r="J1023" s="11" t="s">
        <v>401</v>
      </c>
      <c r="K1023" s="11" t="s">
        <v>1575</v>
      </c>
      <c r="L1023" s="11">
        <v>25</v>
      </c>
      <c r="M1023" s="22"/>
    </row>
    <row r="1024" spans="1:13">
      <c r="A1024" s="11">
        <v>2</v>
      </c>
      <c r="B1024" s="11" t="str">
        <f>VLOOKUP(C1024,'EAN BASE'!A:B,2,0)</f>
        <v>7909843946113</v>
      </c>
      <c r="C1024" s="19" t="s">
        <v>4403</v>
      </c>
      <c r="D1024" s="20" t="s">
        <v>3954</v>
      </c>
      <c r="E1024" s="20" t="s">
        <v>4369</v>
      </c>
      <c r="F1024" s="11" t="s">
        <v>3940</v>
      </c>
      <c r="G1024" s="11" t="s">
        <v>3952</v>
      </c>
      <c r="H1024" s="11">
        <v>9</v>
      </c>
      <c r="I1024" s="11" t="s">
        <v>3930</v>
      </c>
      <c r="J1024" s="11" t="str">
        <f>VLOOKUP(C1024,Hoja5!A:G,4,0)</f>
        <v>BC/AZGRAF</v>
      </c>
      <c r="K1024" s="11" t="str">
        <f>VLOOKUP(C1024,Hoja5!A:G,6,0)</f>
        <v>FEMENINO</v>
      </c>
      <c r="L1024" s="11">
        <f>VLOOKUP(C1024,Hoja5!A:G,7,0)</f>
        <v>20</v>
      </c>
      <c r="M1024" s="22"/>
    </row>
    <row r="1025" spans="1:13">
      <c r="A1025" s="11">
        <v>2</v>
      </c>
      <c r="B1025" s="11" t="str">
        <f>VLOOKUP(C1025,'EAN BASE'!A:B,2,0)</f>
        <v>7909989025673</v>
      </c>
      <c r="C1025" s="19" t="s">
        <v>4424</v>
      </c>
      <c r="D1025" s="20" t="s">
        <v>3996</v>
      </c>
      <c r="E1025" s="20" t="s">
        <v>4213</v>
      </c>
      <c r="F1025" s="11" t="s">
        <v>3940</v>
      </c>
      <c r="G1025" s="11" t="s">
        <v>3994</v>
      </c>
      <c r="H1025" s="11">
        <v>4</v>
      </c>
      <c r="I1025" s="11" t="s">
        <v>3930</v>
      </c>
      <c r="J1025" s="11" t="str">
        <f>VLOOKUP(C1025,Hoja5!A:G,4,0)</f>
        <v>BC/PT/FER</v>
      </c>
      <c r="K1025" s="11" t="str">
        <f>VLOOKUP(C1025,Hoja5!A:G,6,0)</f>
        <v>FEMENINO</v>
      </c>
      <c r="L1025" s="11">
        <f>VLOOKUP(C1025,Hoja5!A:G,7,0)</f>
        <v>26</v>
      </c>
      <c r="M1025" s="22"/>
    </row>
    <row r="1026" spans="1:13">
      <c r="A1026" s="11">
        <v>2</v>
      </c>
      <c r="B1026" s="11" t="str">
        <f>VLOOKUP(C1026,'EAN BASE'!A:B,2,0)</f>
        <v>7909843176466</v>
      </c>
      <c r="C1026" s="19" t="s">
        <v>4425</v>
      </c>
      <c r="D1026" s="20" t="s">
        <v>4255</v>
      </c>
      <c r="E1026" s="20" t="s">
        <v>4256</v>
      </c>
      <c r="F1026" s="11" t="s">
        <v>4146</v>
      </c>
      <c r="G1026" s="11" t="s">
        <v>4253</v>
      </c>
      <c r="H1026" s="11">
        <v>2</v>
      </c>
      <c r="I1026" s="11" t="s">
        <v>3930</v>
      </c>
      <c r="J1026" s="11" t="str">
        <f>VLOOKUP(C1026,Hoja5!A:G,4,0)</f>
        <v>NEGRO/BLANCO/NEGRO</v>
      </c>
      <c r="K1026" s="11" t="str">
        <f>VLOOKUP(C1026,Hoja5!A:G,6,0)</f>
        <v>UNISEX</v>
      </c>
      <c r="L1026" s="11">
        <f>VLOOKUP(C1026,Hoja5!A:G,7,0)</f>
        <v>25</v>
      </c>
      <c r="M1026" s="22"/>
    </row>
    <row r="1027" spans="1:13">
      <c r="A1027" s="11">
        <v>2</v>
      </c>
      <c r="B1027" s="11" t="str">
        <f>VLOOKUP(C1027,'EAN BASE'!A:B,2,0)</f>
        <v>7909843946137</v>
      </c>
      <c r="C1027" s="19" t="s">
        <v>4426</v>
      </c>
      <c r="D1027" s="20" t="s">
        <v>3954</v>
      </c>
      <c r="E1027" s="20" t="s">
        <v>4369</v>
      </c>
      <c r="F1027" s="11" t="s">
        <v>3929</v>
      </c>
      <c r="G1027" s="11" t="s">
        <v>3952</v>
      </c>
      <c r="H1027" s="11">
        <v>7</v>
      </c>
      <c r="I1027" s="11" t="s">
        <v>3930</v>
      </c>
      <c r="J1027" s="11" t="str">
        <f>VLOOKUP(C1027,Hoja5!A:G,4,0)</f>
        <v>BC/AZGRAF</v>
      </c>
      <c r="K1027" s="11" t="str">
        <f>VLOOKUP(C1027,Hoja5!A:G,6,0)</f>
        <v>FEMENINO</v>
      </c>
      <c r="L1027" s="11">
        <f>VLOOKUP(C1027,Hoja5!A:G,7,0)</f>
        <v>20</v>
      </c>
      <c r="M1027" s="22"/>
    </row>
    <row r="1028" spans="1:13">
      <c r="A1028" s="11">
        <v>2</v>
      </c>
      <c r="B1028" s="11" t="str">
        <f>VLOOKUP(C1028,'EAN BASE'!A:B,2,0)</f>
        <v>7909843891604</v>
      </c>
      <c r="C1028" s="19" t="s">
        <v>4434</v>
      </c>
      <c r="D1028" s="20" t="s">
        <v>3977</v>
      </c>
      <c r="E1028" s="20" t="s">
        <v>3978</v>
      </c>
      <c r="F1028" s="11" t="s">
        <v>3948</v>
      </c>
      <c r="G1028" s="11" t="s">
        <v>3975</v>
      </c>
      <c r="H1028" s="11">
        <v>28</v>
      </c>
      <c r="I1028" s="11" t="s">
        <v>3959</v>
      </c>
      <c r="J1028" s="11" t="str">
        <f>VLOOKUP(C1028,Hoja5!A:G,4,0)</f>
        <v>GREEN OLIVE/BLACK</v>
      </c>
      <c r="K1028" s="11" t="str">
        <f>VLOOKUP(C1028,Hoja5!A:G,6,0)</f>
        <v>MASCULINO</v>
      </c>
      <c r="L1028" s="11">
        <f>VLOOKUP(C1028,Hoja5!A:G,7,0)</f>
        <v>25</v>
      </c>
      <c r="M1028" s="22"/>
    </row>
    <row r="1029" spans="1:13">
      <c r="A1029" s="11">
        <v>2</v>
      </c>
      <c r="B1029" s="11" t="str">
        <f>VLOOKUP(C1029,'EAN BASE'!A:B,2,0)</f>
        <v>7909843112419</v>
      </c>
      <c r="C1029" s="19" t="s">
        <v>4439</v>
      </c>
      <c r="D1029" s="20" t="s">
        <v>4011</v>
      </c>
      <c r="E1029" s="20" t="s">
        <v>4021</v>
      </c>
      <c r="F1029" s="11" t="s">
        <v>3929</v>
      </c>
      <c r="G1029" s="11" t="s">
        <v>4009</v>
      </c>
      <c r="H1029" s="11">
        <v>18</v>
      </c>
      <c r="I1029" s="11" t="s">
        <v>3930</v>
      </c>
      <c r="J1029" s="11" t="str">
        <f>VLOOKUP(C1029,Hoja5!A:G,4,0)</f>
        <v>WHITE</v>
      </c>
      <c r="K1029" s="11" t="str">
        <f>VLOOKUP(C1029,Hoja5!A:G,6,0)</f>
        <v>FEMENINO</v>
      </c>
      <c r="L1029" s="11">
        <f>VLOOKUP(C1029,Hoja5!A:G,7,0)</f>
        <v>30</v>
      </c>
      <c r="M1029" s="22"/>
    </row>
    <row r="1030" spans="1:13">
      <c r="A1030" s="11">
        <v>2</v>
      </c>
      <c r="B1030" s="11" t="str">
        <f>VLOOKUP(C1030,'EAN BASE'!A:B,2,0)</f>
        <v>7909843116325</v>
      </c>
      <c r="C1030" s="19" t="s">
        <v>4440</v>
      </c>
      <c r="D1030" s="20" t="s">
        <v>4011</v>
      </c>
      <c r="E1030" s="20" t="s">
        <v>4016</v>
      </c>
      <c r="F1030" s="11" t="s">
        <v>3948</v>
      </c>
      <c r="G1030" s="11" t="s">
        <v>4009</v>
      </c>
      <c r="H1030" s="11">
        <v>25</v>
      </c>
      <c r="I1030" s="11" t="s">
        <v>3930</v>
      </c>
      <c r="J1030" s="11" t="str">
        <f>VLOOKUP(C1030,Hoja5!A:G,4,0)</f>
        <v>BLOOD ORANGE</v>
      </c>
      <c r="K1030" s="11" t="str">
        <f>VLOOKUP(C1030,Hoja5!A:G,6,0)</f>
        <v>UNISEX</v>
      </c>
      <c r="L1030" s="11">
        <f>VLOOKUP(C1030,Hoja5!A:G,7,0)</f>
        <v>30</v>
      </c>
      <c r="M1030" s="22"/>
    </row>
    <row r="1031" spans="1:13">
      <c r="A1031" s="11">
        <v>2</v>
      </c>
      <c r="B1031" s="11" t="str">
        <f>VLOOKUP(C1031,'EAN BASE'!A:B,2,0)</f>
        <v>7909843116356</v>
      </c>
      <c r="C1031" s="19" t="s">
        <v>4441</v>
      </c>
      <c r="D1031" s="20" t="s">
        <v>4011</v>
      </c>
      <c r="E1031" s="20" t="s">
        <v>4016</v>
      </c>
      <c r="F1031" s="11" t="s">
        <v>4008</v>
      </c>
      <c r="G1031" s="11" t="s">
        <v>4009</v>
      </c>
      <c r="H1031" s="11">
        <v>13</v>
      </c>
      <c r="I1031" s="11" t="s">
        <v>3930</v>
      </c>
      <c r="J1031" s="11" t="str">
        <f>VLOOKUP(C1031,Hoja5!A:G,4,0)</f>
        <v>BLOOD ORANGE</v>
      </c>
      <c r="K1031" s="11" t="str">
        <f>VLOOKUP(C1031,Hoja5!A:G,6,0)</f>
        <v>UNISEX</v>
      </c>
      <c r="L1031" s="11">
        <f>VLOOKUP(C1031,Hoja5!A:G,7,0)</f>
        <v>30</v>
      </c>
      <c r="M1031" s="22"/>
    </row>
    <row r="1032" spans="1:13">
      <c r="A1032" s="11">
        <v>2</v>
      </c>
      <c r="B1032" s="11" t="str">
        <f>VLOOKUP(C1032,'EAN BASE'!A:B,2,0)</f>
        <v>7909843976448</v>
      </c>
      <c r="C1032" s="19" t="s">
        <v>4442</v>
      </c>
      <c r="D1032" s="20" t="s">
        <v>3988</v>
      </c>
      <c r="E1032" s="20" t="s">
        <v>3989</v>
      </c>
      <c r="F1032" s="11" t="s">
        <v>3929</v>
      </c>
      <c r="G1032" s="11" t="s">
        <v>3986</v>
      </c>
      <c r="H1032" s="11">
        <v>18</v>
      </c>
      <c r="I1032" s="11" t="s">
        <v>3930</v>
      </c>
      <c r="J1032" s="11" t="str">
        <f>VLOOKUP(C1032,Hoja5!A:G,4,0)</f>
        <v>NEGRO / ROJO RUBI</v>
      </c>
      <c r="K1032" s="11" t="str">
        <f>VLOOKUP(C1032,Hoja5!A:G,6,0)</f>
        <v>MASCULINO</v>
      </c>
      <c r="L1032" s="11">
        <f>VLOOKUP(C1032,Hoja5!A:G,7,0)</f>
        <v>26</v>
      </c>
      <c r="M1032" s="22"/>
    </row>
    <row r="1033" spans="1:13">
      <c r="A1033" s="11">
        <v>2</v>
      </c>
      <c r="B1033" s="11" t="str">
        <f>VLOOKUP(C1033,'EAN BASE'!A:B,2,0)</f>
        <v>7909690669623</v>
      </c>
      <c r="C1033" s="19" t="s">
        <v>4444</v>
      </c>
      <c r="D1033" s="20" t="s">
        <v>4445</v>
      </c>
      <c r="E1033" s="20" t="s">
        <v>4446</v>
      </c>
      <c r="F1033" s="11" t="s">
        <v>3940</v>
      </c>
      <c r="G1033" s="11" t="s">
        <v>4443</v>
      </c>
      <c r="H1033" s="11">
        <v>1</v>
      </c>
      <c r="I1033" s="11" t="s">
        <v>3935</v>
      </c>
      <c r="J1033" s="11" t="str">
        <f>VLOOKUP(C1033,Hoja5!A:G,4,0)</f>
        <v>GOLDEN</v>
      </c>
      <c r="K1033" s="11" t="str">
        <f>VLOOKUP(C1033,Hoja5!A:G,6,0)</f>
        <v>FEMENINO</v>
      </c>
      <c r="L1033" s="11">
        <f>VLOOKUP(C1033,Hoja5!A:G,7,0)</f>
        <v>20</v>
      </c>
      <c r="M1033" s="22"/>
    </row>
    <row r="1034" spans="1:13">
      <c r="A1034" s="11">
        <v>2</v>
      </c>
      <c r="B1034" s="11" t="str">
        <f>VLOOKUP(C1034,'EAN BASE'!A:B,2,0)</f>
        <v>7909843592907</v>
      </c>
      <c r="C1034" s="19" t="s">
        <v>4448</v>
      </c>
      <c r="D1034" s="20" t="s">
        <v>4449</v>
      </c>
      <c r="E1034" s="20" t="s">
        <v>4099</v>
      </c>
      <c r="F1034" s="11" t="s">
        <v>3929</v>
      </c>
      <c r="G1034" s="11" t="s">
        <v>4447</v>
      </c>
      <c r="H1034" s="11">
        <v>10</v>
      </c>
      <c r="I1034" s="11" t="s">
        <v>3959</v>
      </c>
      <c r="J1034" s="11" t="str">
        <f>VLOOKUP(E1034,Hoja6!A:B,2,0)</f>
        <v>NAVY BLUE</v>
      </c>
      <c r="K1034" s="11" t="s">
        <v>1575</v>
      </c>
      <c r="L1034" s="11">
        <v>25</v>
      </c>
      <c r="M1034" s="22"/>
    </row>
    <row r="1035" spans="1:13">
      <c r="A1035" s="11">
        <v>2</v>
      </c>
      <c r="B1035" s="11" t="str">
        <f>VLOOKUP(C1035,'EAN BASE'!A:B,2,0)</f>
        <v>7909843946120</v>
      </c>
      <c r="C1035" s="19" t="s">
        <v>4450</v>
      </c>
      <c r="D1035" s="20" t="s">
        <v>3954</v>
      </c>
      <c r="E1035" s="20" t="s">
        <v>4369</v>
      </c>
      <c r="F1035" s="11" t="s">
        <v>3948</v>
      </c>
      <c r="G1035" s="11" t="s">
        <v>3952</v>
      </c>
      <c r="H1035" s="11">
        <v>21</v>
      </c>
      <c r="I1035" s="11" t="s">
        <v>3930</v>
      </c>
      <c r="J1035" s="11" t="str">
        <f>VLOOKUP(C1035,Hoja5!A:G,4,0)</f>
        <v>BC/AZGRAF</v>
      </c>
      <c r="K1035" s="11" t="str">
        <f>VLOOKUP(C1035,Hoja5!A:G,6,0)</f>
        <v>FEMENINO</v>
      </c>
      <c r="L1035" s="11">
        <f>VLOOKUP(C1035,Hoja5!A:G,7,0)</f>
        <v>20</v>
      </c>
      <c r="M1035" s="22"/>
    </row>
    <row r="1036" spans="1:13">
      <c r="A1036" s="11">
        <v>2</v>
      </c>
      <c r="B1036" s="11" t="str">
        <f>VLOOKUP(C1036,'EAN BASE'!A:B,2,0)</f>
        <v>7909843946205</v>
      </c>
      <c r="C1036" s="19" t="s">
        <v>4451</v>
      </c>
      <c r="D1036" s="20" t="s">
        <v>3954</v>
      </c>
      <c r="E1036" s="20" t="s">
        <v>3955</v>
      </c>
      <c r="F1036" s="11" t="s">
        <v>3942</v>
      </c>
      <c r="G1036" s="11" t="s">
        <v>3952</v>
      </c>
      <c r="H1036" s="11">
        <v>1</v>
      </c>
      <c r="I1036" s="11" t="s">
        <v>3930</v>
      </c>
      <c r="J1036" s="11" t="str">
        <f>VLOOKUP(C1036,Hoja5!A:G,4,0)</f>
        <v>CANARIO/ENERGY</v>
      </c>
      <c r="K1036" s="11" t="str">
        <f>VLOOKUP(C1036,Hoja5!A:G,6,0)</f>
        <v>FEMENINO</v>
      </c>
      <c r="L1036" s="11">
        <f>VLOOKUP(C1036,Hoja5!A:G,7,0)</f>
        <v>20</v>
      </c>
      <c r="M1036" s="22"/>
    </row>
    <row r="1037" spans="1:13">
      <c r="A1037" s="11">
        <v>2</v>
      </c>
      <c r="B1037" s="11" t="str">
        <f>VLOOKUP(C1037,'EAN BASE'!A:B,2,0)</f>
        <v>7909989507773</v>
      </c>
      <c r="C1037" s="19" t="s">
        <v>4453</v>
      </c>
      <c r="D1037" s="20" t="s">
        <v>4454</v>
      </c>
      <c r="E1037" s="20" t="s">
        <v>4455</v>
      </c>
      <c r="F1037" s="11" t="s">
        <v>3948</v>
      </c>
      <c r="G1037" s="11" t="s">
        <v>4452</v>
      </c>
      <c r="H1037" s="11">
        <v>4</v>
      </c>
      <c r="I1037" s="11" t="s">
        <v>3959</v>
      </c>
      <c r="J1037" s="11" t="str">
        <f>VLOOKUP(C1037,Hoja5!A:G,4,0)</f>
        <v>AZUL SILOS/VERDE/BLANCO</v>
      </c>
      <c r="K1037" s="11" t="str">
        <f>VLOOKUP(C1037,Hoja5!A:G,6,0)</f>
        <v>FEMENINO</v>
      </c>
      <c r="L1037" s="11">
        <f>VLOOKUP(C1037,Hoja5!A:G,7,0)</f>
        <v>20</v>
      </c>
      <c r="M1037" s="22"/>
    </row>
    <row r="1038" spans="1:13">
      <c r="A1038" s="11">
        <v>2</v>
      </c>
      <c r="B1038" s="11" t="str">
        <f>VLOOKUP(C1038,'EAN BASE'!A:B,2,0)</f>
        <v>7909989558997</v>
      </c>
      <c r="C1038" s="19" t="s">
        <v>4457</v>
      </c>
      <c r="D1038" s="20" t="s">
        <v>4458</v>
      </c>
      <c r="E1038" s="20" t="s">
        <v>4459</v>
      </c>
      <c r="F1038" s="11" t="s">
        <v>3940</v>
      </c>
      <c r="G1038" s="11" t="s">
        <v>4456</v>
      </c>
      <c r="H1038" s="11">
        <v>9</v>
      </c>
      <c r="I1038" s="11" t="s">
        <v>3959</v>
      </c>
      <c r="J1038" s="11" t="str">
        <f>VLOOKUP(C1038,Hoja5!A:G,4,0)</f>
        <v>VERDE OLIVA</v>
      </c>
      <c r="K1038" s="11" t="str">
        <f>VLOOKUP(C1038,Hoja5!A:G,6,0)</f>
        <v>MASCULINO</v>
      </c>
      <c r="L1038" s="11">
        <f>VLOOKUP(C1038,Hoja5!A:G,7,0)</f>
        <v>20</v>
      </c>
      <c r="M1038" s="22"/>
    </row>
    <row r="1039" spans="1:13">
      <c r="A1039" s="11">
        <v>2</v>
      </c>
      <c r="B1039" s="11" t="str">
        <f>VLOOKUP(C1039,'EAN BASE'!A:B,2,0)</f>
        <v>7909989559000</v>
      </c>
      <c r="C1039" s="19" t="s">
        <v>4460</v>
      </c>
      <c r="D1039" s="20" t="s">
        <v>4458</v>
      </c>
      <c r="E1039" s="20" t="s">
        <v>4459</v>
      </c>
      <c r="F1039" s="11" t="s">
        <v>3948</v>
      </c>
      <c r="G1039" s="11" t="s">
        <v>4456</v>
      </c>
      <c r="H1039" s="11">
        <v>34</v>
      </c>
      <c r="I1039" s="11" t="s">
        <v>3959</v>
      </c>
      <c r="J1039" s="11" t="str">
        <f>VLOOKUP(C1039,Hoja5!A:G,4,0)</f>
        <v>VERDE OLIVA</v>
      </c>
      <c r="K1039" s="11" t="str">
        <f>VLOOKUP(C1039,Hoja5!A:G,6,0)</f>
        <v>MASCULINO</v>
      </c>
      <c r="L1039" s="11">
        <f>VLOOKUP(C1039,Hoja5!A:G,7,0)</f>
        <v>20</v>
      </c>
      <c r="M1039" s="22"/>
    </row>
    <row r="1040" spans="1:13">
      <c r="A1040" s="11">
        <v>2</v>
      </c>
      <c r="B1040" s="11" t="str">
        <f>VLOOKUP(C1040,'EAN BASE'!A:B,2,0)</f>
        <v>7909989559017</v>
      </c>
      <c r="C1040" s="19" t="s">
        <v>4461</v>
      </c>
      <c r="D1040" s="20" t="s">
        <v>4458</v>
      </c>
      <c r="E1040" s="20" t="s">
        <v>4459</v>
      </c>
      <c r="F1040" s="11" t="s">
        <v>3929</v>
      </c>
      <c r="G1040" s="11" t="s">
        <v>4456</v>
      </c>
      <c r="H1040" s="11">
        <v>11</v>
      </c>
      <c r="I1040" s="11" t="s">
        <v>3959</v>
      </c>
      <c r="J1040" s="11" t="str">
        <f>VLOOKUP(C1040,Hoja5!A:G,4,0)</f>
        <v>VERDE OLIVA</v>
      </c>
      <c r="K1040" s="11" t="str">
        <f>VLOOKUP(C1040,Hoja5!A:G,6,0)</f>
        <v>MASCULINO</v>
      </c>
      <c r="L1040" s="11">
        <f>VLOOKUP(C1040,Hoja5!A:G,7,0)</f>
        <v>20</v>
      </c>
      <c r="M1040" s="22"/>
    </row>
    <row r="1041" spans="1:13">
      <c r="A1041" s="11">
        <v>2</v>
      </c>
      <c r="B1041" s="11" t="str">
        <f>VLOOKUP(C1041,'EAN BASE'!A:B,2,0)</f>
        <v>7909989559024</v>
      </c>
      <c r="C1041" s="19" t="s">
        <v>4462</v>
      </c>
      <c r="D1041" s="20" t="s">
        <v>4458</v>
      </c>
      <c r="E1041" s="20" t="s">
        <v>4459</v>
      </c>
      <c r="F1041" s="11" t="s">
        <v>3969</v>
      </c>
      <c r="G1041" s="11" t="s">
        <v>4456</v>
      </c>
      <c r="H1041" s="11">
        <v>29</v>
      </c>
      <c r="I1041" s="11" t="s">
        <v>3959</v>
      </c>
      <c r="J1041" s="11" t="str">
        <f>VLOOKUP(C1041,Hoja5!A:G,4,0)</f>
        <v>VERDE OLIVA</v>
      </c>
      <c r="K1041" s="11" t="str">
        <f>VLOOKUP(C1041,Hoja5!A:G,6,0)</f>
        <v>MASCULINO</v>
      </c>
      <c r="L1041" s="11">
        <f>VLOOKUP(C1041,Hoja5!A:G,7,0)</f>
        <v>20</v>
      </c>
      <c r="M1041" s="22"/>
    </row>
    <row r="1042" spans="1:13">
      <c r="A1042" s="11">
        <v>2</v>
      </c>
      <c r="B1042" s="11" t="str">
        <f>VLOOKUP(C1042,'EAN BASE'!A:B,2,0)</f>
        <v>7909989559031</v>
      </c>
      <c r="C1042" s="19" t="s">
        <v>4463</v>
      </c>
      <c r="D1042" s="20" t="s">
        <v>4458</v>
      </c>
      <c r="E1042" s="20" t="s">
        <v>4459</v>
      </c>
      <c r="F1042" s="11" t="s">
        <v>4008</v>
      </c>
      <c r="G1042" s="11" t="s">
        <v>4456</v>
      </c>
      <c r="H1042" s="11">
        <v>30</v>
      </c>
      <c r="I1042" s="11" t="s">
        <v>3959</v>
      </c>
      <c r="J1042" s="11" t="str">
        <f>VLOOKUP(C1042,Hoja5!A:G,4,0)</f>
        <v>VERDE OLIVA</v>
      </c>
      <c r="K1042" s="11" t="str">
        <f>VLOOKUP(C1042,Hoja5!A:G,6,0)</f>
        <v>MASCULINO</v>
      </c>
      <c r="L1042" s="11">
        <f>VLOOKUP(C1042,Hoja5!A:G,7,0)</f>
        <v>20</v>
      </c>
      <c r="M1042" s="22"/>
    </row>
    <row r="1043" spans="1:13">
      <c r="A1043" s="11">
        <v>2</v>
      </c>
      <c r="B1043" s="11" t="str">
        <f>VLOOKUP(C1043,'EAN BASE'!A:B,2,0)</f>
        <v>7909989559123</v>
      </c>
      <c r="C1043" s="19" t="s">
        <v>4464</v>
      </c>
      <c r="D1043" s="20" t="s">
        <v>4458</v>
      </c>
      <c r="E1043" s="20" t="s">
        <v>4465</v>
      </c>
      <c r="F1043" s="11" t="s">
        <v>3948</v>
      </c>
      <c r="G1043" s="11" t="s">
        <v>4456</v>
      </c>
      <c r="H1043" s="11">
        <v>38</v>
      </c>
      <c r="I1043" s="11" t="s">
        <v>3959</v>
      </c>
      <c r="J1043" s="11" t="str">
        <f>VLOOKUP(C1043,Hoja5!A:G,4,0)</f>
        <v>NUEVO GRAFITO / NUEVO GRAFITO</v>
      </c>
      <c r="K1043" s="11" t="str">
        <f>VLOOKUP(C1043,Hoja5!A:G,6,0)</f>
        <v>MASCULINO</v>
      </c>
      <c r="L1043" s="11">
        <f>VLOOKUP(C1043,Hoja5!A:G,7,0)</f>
        <v>20</v>
      </c>
      <c r="M1043" s="22"/>
    </row>
    <row r="1044" spans="1:13">
      <c r="A1044" s="11">
        <v>2</v>
      </c>
      <c r="B1044" s="11" t="str">
        <f>VLOOKUP(C1044,'EAN BASE'!A:B,2,0)</f>
        <v>7909989559130</v>
      </c>
      <c r="C1044" s="19" t="s">
        <v>4466</v>
      </c>
      <c r="D1044" s="20" t="s">
        <v>4458</v>
      </c>
      <c r="E1044" s="20" t="s">
        <v>4465</v>
      </c>
      <c r="F1044" s="11" t="s">
        <v>3929</v>
      </c>
      <c r="G1044" s="11" t="s">
        <v>4456</v>
      </c>
      <c r="H1044" s="11">
        <v>9</v>
      </c>
      <c r="I1044" s="11" t="s">
        <v>3959</v>
      </c>
      <c r="J1044" s="11" t="str">
        <f>VLOOKUP(C1044,Hoja5!A:G,4,0)</f>
        <v>NUEVO GRAFITO / NUEVO GRAFITO</v>
      </c>
      <c r="K1044" s="11" t="str">
        <f>VLOOKUP(C1044,Hoja5!A:G,6,0)</f>
        <v>MASCULINO</v>
      </c>
      <c r="L1044" s="11">
        <f>VLOOKUP(C1044,Hoja5!A:G,7,0)</f>
        <v>20</v>
      </c>
      <c r="M1044" s="22"/>
    </row>
    <row r="1045" spans="1:13">
      <c r="A1045" s="11">
        <v>2</v>
      </c>
      <c r="B1045" s="11" t="str">
        <f>VLOOKUP(C1045,'EAN BASE'!A:B,2,0)</f>
        <v>7909989559147</v>
      </c>
      <c r="C1045" s="19" t="s">
        <v>4467</v>
      </c>
      <c r="D1045" s="20" t="s">
        <v>4458</v>
      </c>
      <c r="E1045" s="20" t="s">
        <v>4465</v>
      </c>
      <c r="F1045" s="11" t="s">
        <v>3969</v>
      </c>
      <c r="G1045" s="11" t="s">
        <v>4456</v>
      </c>
      <c r="H1045" s="11">
        <v>17</v>
      </c>
      <c r="I1045" s="11" t="s">
        <v>3959</v>
      </c>
      <c r="J1045" s="11" t="str">
        <f>VLOOKUP(C1045,Hoja5!A:G,4,0)</f>
        <v>NUEVO GRAFITO / NUEVO GRAFITO</v>
      </c>
      <c r="K1045" s="11" t="str">
        <f>VLOOKUP(C1045,Hoja5!A:G,6,0)</f>
        <v>MASCULINO</v>
      </c>
      <c r="L1045" s="11">
        <f>VLOOKUP(C1045,Hoja5!A:G,7,0)</f>
        <v>20</v>
      </c>
      <c r="M1045" s="22"/>
    </row>
    <row r="1046" spans="1:13">
      <c r="A1046" s="11">
        <v>2</v>
      </c>
      <c r="B1046" s="11" t="str">
        <f>VLOOKUP(C1046,'EAN BASE'!A:B,2,0)</f>
        <v>7909989191040</v>
      </c>
      <c r="C1046" s="19" t="s">
        <v>4469</v>
      </c>
      <c r="D1046" s="20" t="s">
        <v>4347</v>
      </c>
      <c r="E1046" s="20" t="s">
        <v>4470</v>
      </c>
      <c r="F1046" s="11" t="s">
        <v>4146</v>
      </c>
      <c r="G1046" s="11" t="s">
        <v>4468</v>
      </c>
      <c r="H1046" s="11">
        <v>13</v>
      </c>
      <c r="I1046" s="11" t="s">
        <v>3930</v>
      </c>
      <c r="J1046" s="11" t="str">
        <f>VLOOKUP(C1046,Hoja5!A:G,4,0)</f>
        <v>AMAZONITA BLUE/BLOOD</v>
      </c>
      <c r="K1046" s="11" t="str">
        <f>VLOOKUP(C1046,Hoja5!A:G,6,0)</f>
        <v>KIDS</v>
      </c>
      <c r="L1046" s="11">
        <f>VLOOKUP(C1046,Hoja5!A:G,7,0)</f>
        <v>20</v>
      </c>
      <c r="M1046" s="22"/>
    </row>
    <row r="1047" spans="1:13">
      <c r="A1047" s="11">
        <v>2</v>
      </c>
      <c r="B1047" s="11" t="str">
        <f>VLOOKUP(C1047,'EAN BASE'!A:B,2,0)</f>
        <v>7909690712817</v>
      </c>
      <c r="C1047" s="19" t="s">
        <v>4472</v>
      </c>
      <c r="D1047" s="20" t="s">
        <v>4473</v>
      </c>
      <c r="E1047" s="20" t="s">
        <v>4172</v>
      </c>
      <c r="F1047" s="11" t="s">
        <v>3940</v>
      </c>
      <c r="G1047" s="11" t="s">
        <v>4471</v>
      </c>
      <c r="H1047" s="11">
        <v>21</v>
      </c>
      <c r="I1047" s="11" t="s">
        <v>3959</v>
      </c>
      <c r="J1047" s="11" t="str">
        <f>VLOOKUP(C1047,Hoja5!A:G,4,0)</f>
        <v>Crocus ROSE</v>
      </c>
      <c r="K1047" s="11" t="str">
        <f>VLOOKUP(C1047,Hoja5!A:G,6,0)</f>
        <v>FEMENINO</v>
      </c>
      <c r="L1047" s="11">
        <f>VLOOKUP(C1047,Hoja5!A:G,7,0)</f>
        <v>25</v>
      </c>
      <c r="M1047" s="22"/>
    </row>
    <row r="1048" spans="1:13">
      <c r="A1048" s="11">
        <v>2</v>
      </c>
      <c r="B1048" s="11" t="str">
        <f>VLOOKUP(C1048,'EAN BASE'!A:B,2,0)</f>
        <v>7909989325032</v>
      </c>
      <c r="C1048" s="19" t="s">
        <v>4475</v>
      </c>
      <c r="D1048" s="20" t="s">
        <v>4476</v>
      </c>
      <c r="E1048" s="20" t="s">
        <v>4094</v>
      </c>
      <c r="F1048" s="11" t="s">
        <v>3940</v>
      </c>
      <c r="G1048" s="11" t="s">
        <v>4474</v>
      </c>
      <c r="H1048" s="11">
        <v>36</v>
      </c>
      <c r="I1048" s="11" t="s">
        <v>3959</v>
      </c>
      <c r="J1048" s="11" t="s">
        <v>401</v>
      </c>
      <c r="K1048" s="11" t="s">
        <v>1575</v>
      </c>
      <c r="L1048" s="11">
        <v>25</v>
      </c>
      <c r="M1048" s="22"/>
    </row>
    <row r="1049" spans="1:13">
      <c r="A1049" s="11">
        <v>2</v>
      </c>
      <c r="B1049" s="11" t="str">
        <f>VLOOKUP(C1049,'EAN BASE'!A:B,2,0)</f>
        <v>7909989522424</v>
      </c>
      <c r="C1049" s="19" t="s">
        <v>4478</v>
      </c>
      <c r="D1049" s="20" t="s">
        <v>4479</v>
      </c>
      <c r="E1049" s="20" t="s">
        <v>4455</v>
      </c>
      <c r="F1049" s="11" t="s">
        <v>3948</v>
      </c>
      <c r="G1049" s="11" t="s">
        <v>4477</v>
      </c>
      <c r="H1049" s="11">
        <v>16</v>
      </c>
      <c r="I1049" s="11" t="s">
        <v>3959</v>
      </c>
      <c r="J1049" s="11" t="s">
        <v>401</v>
      </c>
      <c r="K1049" s="11" t="s">
        <v>1575</v>
      </c>
      <c r="L1049" s="11">
        <v>25</v>
      </c>
      <c r="M1049" s="22"/>
    </row>
    <row r="1050" spans="1:13">
      <c r="A1050" s="11">
        <v>2</v>
      </c>
      <c r="B1050" s="11" t="str">
        <f>VLOOKUP(C1050,'EAN BASE'!A:B,2,0)</f>
        <v>7909989912799</v>
      </c>
      <c r="C1050" s="19" t="s">
        <v>4481</v>
      </c>
      <c r="D1050" s="20" t="s">
        <v>4482</v>
      </c>
      <c r="E1050" s="20" t="s">
        <v>4459</v>
      </c>
      <c r="F1050" s="11" t="s">
        <v>3948</v>
      </c>
      <c r="G1050" s="11" t="s">
        <v>4480</v>
      </c>
      <c r="H1050" s="11">
        <v>17</v>
      </c>
      <c r="I1050" s="11" t="s">
        <v>3959</v>
      </c>
      <c r="J1050" s="11" t="str">
        <f>VLOOKUP(C1050,Hoja5!A:G,4,0)</f>
        <v>VERDE OLIVA</v>
      </c>
      <c r="K1050" s="11" t="str">
        <f>VLOOKUP(C1050,Hoja5!A:G,6,0)</f>
        <v>MASCULINO</v>
      </c>
      <c r="L1050" s="11">
        <f>VLOOKUP(C1050,Hoja5!A:G,7,0)</f>
        <v>20</v>
      </c>
      <c r="M1050" s="22"/>
    </row>
    <row r="1051" spans="1:13">
      <c r="A1051" s="11">
        <v>2</v>
      </c>
      <c r="B1051" s="11" t="str">
        <f>VLOOKUP(C1051,'EAN BASE'!A:B,2,0)</f>
        <v>7909989351819</v>
      </c>
      <c r="C1051" s="19" t="s">
        <v>4484</v>
      </c>
      <c r="D1051" s="20" t="s">
        <v>4216</v>
      </c>
      <c r="E1051" s="20" t="s">
        <v>4485</v>
      </c>
      <c r="F1051" s="11" t="s">
        <v>3948</v>
      </c>
      <c r="G1051" s="11" t="s">
        <v>4483</v>
      </c>
      <c r="H1051" s="11">
        <v>20</v>
      </c>
      <c r="I1051" s="11" t="s">
        <v>3959</v>
      </c>
      <c r="J1051" s="11" t="str">
        <f>VLOOKUP(C1051,Hoja5!A:G,4,0)</f>
        <v>ROSADO/ROSE GOLD</v>
      </c>
      <c r="K1051" s="11" t="str">
        <f>VLOOKUP(C1051,Hoja5!A:G,6,0)</f>
        <v>FEMENINO</v>
      </c>
      <c r="L1051" s="11">
        <f>VLOOKUP(C1051,Hoja5!A:G,7,0)</f>
        <v>26</v>
      </c>
      <c r="M1051" s="22"/>
    </row>
    <row r="1052" spans="1:13">
      <c r="A1052" s="11">
        <v>2</v>
      </c>
      <c r="B1052" s="11" t="str">
        <f>VLOOKUP(C1052,'EAN BASE'!A:B,2,0)</f>
        <v>7909989351802</v>
      </c>
      <c r="C1052" s="19" t="s">
        <v>4486</v>
      </c>
      <c r="D1052" s="20" t="s">
        <v>4216</v>
      </c>
      <c r="E1052" s="20" t="s">
        <v>4485</v>
      </c>
      <c r="F1052" s="11" t="s">
        <v>3940</v>
      </c>
      <c r="G1052" s="11" t="s">
        <v>4483</v>
      </c>
      <c r="H1052" s="11">
        <v>33</v>
      </c>
      <c r="I1052" s="11" t="s">
        <v>3959</v>
      </c>
      <c r="J1052" s="11" t="str">
        <f>VLOOKUP(C1052,Hoja5!A:G,4,0)</f>
        <v>ROSADO/ROSE GOLD</v>
      </c>
      <c r="K1052" s="11" t="str">
        <f>VLOOKUP(C1052,Hoja5!A:G,6,0)</f>
        <v>FEMENINO</v>
      </c>
      <c r="L1052" s="11">
        <f>VLOOKUP(C1052,Hoja5!A:G,7,0)</f>
        <v>26</v>
      </c>
      <c r="M1052" s="22"/>
    </row>
    <row r="1053" spans="1:13">
      <c r="A1053" s="11">
        <v>2</v>
      </c>
      <c r="B1053" s="11" t="str">
        <f>VLOOKUP(C1053,'EAN BASE'!A:B,2,0)</f>
        <v>7909989325117</v>
      </c>
      <c r="C1053" s="19" t="s">
        <v>4487</v>
      </c>
      <c r="D1053" s="20" t="s">
        <v>4476</v>
      </c>
      <c r="E1053" s="20" t="s">
        <v>4488</v>
      </c>
      <c r="F1053" s="11" t="s">
        <v>3948</v>
      </c>
      <c r="G1053" s="11" t="s">
        <v>4474</v>
      </c>
      <c r="H1053" s="11">
        <v>15</v>
      </c>
      <c r="I1053" s="11" t="s">
        <v>3959</v>
      </c>
      <c r="J1053" s="11" t="s">
        <v>401</v>
      </c>
      <c r="K1053" s="11" t="s">
        <v>1575</v>
      </c>
      <c r="L1053" s="11">
        <v>25</v>
      </c>
      <c r="M1053" s="22"/>
    </row>
    <row r="1054" spans="1:13">
      <c r="A1054" s="11">
        <v>2</v>
      </c>
      <c r="B1054" s="11" t="str">
        <f>VLOOKUP(C1054,'EAN BASE'!A:B,2,0)</f>
        <v>7909989419847</v>
      </c>
      <c r="C1054" s="19" t="s">
        <v>4490</v>
      </c>
      <c r="D1054" s="20" t="s">
        <v>4491</v>
      </c>
      <c r="E1054" s="20" t="s">
        <v>4283</v>
      </c>
      <c r="F1054" s="11" t="s">
        <v>3940</v>
      </c>
      <c r="G1054" s="11" t="s">
        <v>4489</v>
      </c>
      <c r="H1054" s="11">
        <v>15</v>
      </c>
      <c r="I1054" s="11" t="s">
        <v>3959</v>
      </c>
      <c r="J1054" s="11" t="s">
        <v>401</v>
      </c>
      <c r="K1054" s="11" t="s">
        <v>1575</v>
      </c>
      <c r="L1054" s="11">
        <v>25</v>
      </c>
      <c r="M1054" s="22"/>
    </row>
    <row r="1055" spans="1:13">
      <c r="A1055" s="11">
        <v>2</v>
      </c>
      <c r="B1055" s="11" t="str">
        <f>VLOOKUP(C1055,'EAN BASE'!A:B,2,0)</f>
        <v>7909989489369</v>
      </c>
      <c r="C1055" s="19" t="s">
        <v>4492</v>
      </c>
      <c r="D1055" s="20" t="s">
        <v>4216</v>
      </c>
      <c r="E1055" s="20" t="s">
        <v>4493</v>
      </c>
      <c r="F1055" s="11" t="s">
        <v>3942</v>
      </c>
      <c r="G1055" s="11" t="s">
        <v>4483</v>
      </c>
      <c r="H1055" s="11">
        <v>4</v>
      </c>
      <c r="I1055" s="11" t="s">
        <v>3959</v>
      </c>
      <c r="J1055" s="11" t="str">
        <f>VLOOKUP(C1055,Hoja5!A:G,4,0)</f>
        <v>BEIGE/DORADO</v>
      </c>
      <c r="K1055" s="11" t="str">
        <f>VLOOKUP(C1055,Hoja5!A:G,6,0)</f>
        <v>FEMENINO</v>
      </c>
      <c r="L1055" s="11">
        <f>VLOOKUP(C1055,Hoja5!A:G,7,0)</f>
        <v>26</v>
      </c>
      <c r="M1055" s="22"/>
    </row>
    <row r="1056" spans="1:13">
      <c r="A1056" s="11">
        <v>2</v>
      </c>
      <c r="B1056" s="11" t="str">
        <f>VLOOKUP(C1056,'EAN BASE'!A:B,2,0)</f>
        <v>7909989415016</v>
      </c>
      <c r="C1056" s="19" t="s">
        <v>4495</v>
      </c>
      <c r="D1056" s="20" t="s">
        <v>4231</v>
      </c>
      <c r="E1056" s="20" t="s">
        <v>3963</v>
      </c>
      <c r="F1056" s="11" t="s">
        <v>4268</v>
      </c>
      <c r="G1056" s="11" t="s">
        <v>4494</v>
      </c>
      <c r="H1056" s="11">
        <v>85</v>
      </c>
      <c r="I1056" s="11" t="s">
        <v>3959</v>
      </c>
      <c r="J1056" s="11" t="str">
        <f>VLOOKUP(C1056,Hoja5!A:G,4,0)</f>
        <v>BC/AZ/AZGR</v>
      </c>
      <c r="K1056" s="11" t="str">
        <f>VLOOKUP(C1056,Hoja5!A:G,6,0)</f>
        <v>KIDS</v>
      </c>
      <c r="L1056" s="11">
        <f>VLOOKUP(C1056,Hoja5!A:G,7,0)</f>
        <v>20</v>
      </c>
      <c r="M1056" s="22"/>
    </row>
    <row r="1057" spans="1:13">
      <c r="A1057" s="11">
        <v>2</v>
      </c>
      <c r="B1057" s="11" t="str">
        <f>VLOOKUP(C1057,'EAN BASE'!A:B,2,0)</f>
        <v>7909989411971</v>
      </c>
      <c r="C1057" s="19" t="s">
        <v>4497</v>
      </c>
      <c r="D1057" s="20" t="s">
        <v>4498</v>
      </c>
      <c r="E1057" s="20" t="s">
        <v>4145</v>
      </c>
      <c r="F1057" s="11" t="s">
        <v>4146</v>
      </c>
      <c r="G1057" s="11" t="s">
        <v>4496</v>
      </c>
      <c r="H1057" s="11">
        <v>30</v>
      </c>
      <c r="I1057" s="11" t="s">
        <v>3959</v>
      </c>
      <c r="J1057" s="11" t="str">
        <f>VLOOKUP(C1057,Hoja5!A:G,4,0)</f>
        <v>PERSIGO</v>
      </c>
      <c r="K1057" s="11" t="str">
        <f>VLOOKUP(C1057,Hoja5!A:G,6,0)</f>
        <v>KIDS</v>
      </c>
      <c r="L1057" s="11">
        <f>VLOOKUP(C1057,Hoja5!A:G,7,0)</f>
        <v>20</v>
      </c>
      <c r="M1057" s="22"/>
    </row>
    <row r="1058" spans="1:13">
      <c r="A1058" s="11">
        <v>2</v>
      </c>
      <c r="B1058" s="11" t="str">
        <f>VLOOKUP(C1058,'EAN BASE'!A:B,2,0)</f>
        <v>7909989411957</v>
      </c>
      <c r="C1058" s="19" t="s">
        <v>4499</v>
      </c>
      <c r="D1058" s="20" t="s">
        <v>4498</v>
      </c>
      <c r="E1058" s="20" t="s">
        <v>4145</v>
      </c>
      <c r="F1058" s="11" t="s">
        <v>4194</v>
      </c>
      <c r="G1058" s="11" t="s">
        <v>4496</v>
      </c>
      <c r="H1058" s="11">
        <v>42</v>
      </c>
      <c r="I1058" s="11" t="s">
        <v>3959</v>
      </c>
      <c r="J1058" s="11" t="str">
        <f>VLOOKUP(C1058,Hoja5!A:G,4,0)</f>
        <v>PERSIGO</v>
      </c>
      <c r="K1058" s="11" t="str">
        <f>VLOOKUP(C1058,Hoja5!A:G,6,0)</f>
        <v>KIDS</v>
      </c>
      <c r="L1058" s="11">
        <f>VLOOKUP(C1058,Hoja5!A:G,7,0)</f>
        <v>20</v>
      </c>
      <c r="M1058" s="22"/>
    </row>
    <row r="1059" spans="1:13">
      <c r="A1059" s="11">
        <v>2</v>
      </c>
      <c r="B1059" s="11" t="str">
        <f>VLOOKUP(C1059,'EAN BASE'!A:B,2,0)</f>
        <v>7909989522417</v>
      </c>
      <c r="C1059" s="19" t="s">
        <v>4500</v>
      </c>
      <c r="D1059" s="20" t="s">
        <v>4479</v>
      </c>
      <c r="E1059" s="20" t="s">
        <v>4455</v>
      </c>
      <c r="F1059" s="11" t="s">
        <v>3940</v>
      </c>
      <c r="G1059" s="11" t="s">
        <v>4477</v>
      </c>
      <c r="H1059" s="11">
        <v>23</v>
      </c>
      <c r="I1059" s="11" t="s">
        <v>3959</v>
      </c>
      <c r="J1059" s="11" t="str">
        <f>VLOOKUP(C1059,Hoja5!A:G,4,0)</f>
        <v>AZUL SILOS/VERDE/BLANCO</v>
      </c>
      <c r="K1059" s="11" t="str">
        <f>VLOOKUP(C1059,Hoja5!A:G,6,0)</f>
        <v>FEMENINO</v>
      </c>
      <c r="L1059" s="11">
        <f>VLOOKUP(C1059,Hoja5!A:G,7,0)</f>
        <v>20</v>
      </c>
      <c r="M1059" s="22"/>
    </row>
    <row r="1060" spans="1:13">
      <c r="A1060" s="11">
        <v>2</v>
      </c>
      <c r="B1060" s="11" t="str">
        <f>VLOOKUP(C1060,'EAN BASE'!A:B,2,0)</f>
        <v>7909843153368</v>
      </c>
      <c r="C1060" s="19" t="s">
        <v>4502</v>
      </c>
      <c r="D1060" s="20" t="s">
        <v>4503</v>
      </c>
      <c r="E1060" s="20" t="s">
        <v>4504</v>
      </c>
      <c r="F1060" s="11" t="s">
        <v>3948</v>
      </c>
      <c r="G1060" s="11" t="s">
        <v>4501</v>
      </c>
      <c r="H1060" s="11">
        <v>13</v>
      </c>
      <c r="I1060" s="11" t="s">
        <v>3959</v>
      </c>
      <c r="J1060" s="11" t="str">
        <f>VLOOKUP(C1060,Hoja5!A:G,4,0)</f>
        <v>ROSE GOLD/ROSE GOLD</v>
      </c>
      <c r="K1060" s="11" t="str">
        <f>VLOOKUP(C1060,Hoja5!A:G,6,0)</f>
        <v>FEMENINO</v>
      </c>
      <c r="L1060" s="11">
        <f>VLOOKUP(C1060,Hoja5!A:G,7,0)</f>
        <v>20</v>
      </c>
      <c r="M1060" s="22"/>
    </row>
    <row r="1061" spans="1:13">
      <c r="A1061" s="11">
        <v>2</v>
      </c>
      <c r="B1061" s="11" t="str">
        <f>VLOOKUP(C1061,'EAN BASE'!A:B,2,0)</f>
        <v>7909989415115</v>
      </c>
      <c r="C1061" s="19" t="s">
        <v>4506</v>
      </c>
      <c r="D1061" s="20" t="s">
        <v>4231</v>
      </c>
      <c r="E1061" s="20" t="s">
        <v>4507</v>
      </c>
      <c r="F1061" s="11" t="s">
        <v>4272</v>
      </c>
      <c r="G1061" s="11" t="s">
        <v>4505</v>
      </c>
      <c r="H1061" s="11">
        <v>78</v>
      </c>
      <c r="I1061" s="11" t="s">
        <v>3959</v>
      </c>
      <c r="J1061" s="11" t="str">
        <f>VLOOKUP(C1061,Hoja5!A:G,4,0)</f>
        <v>ROSA/ROJO</v>
      </c>
      <c r="K1061" s="11" t="str">
        <f>VLOOKUP(C1061,Hoja5!A:G,6,0)</f>
        <v>KIDS</v>
      </c>
      <c r="L1061" s="11">
        <f>VLOOKUP(C1061,Hoja5!A:G,7,0)</f>
        <v>20</v>
      </c>
      <c r="M1061" s="22"/>
    </row>
    <row r="1062" spans="1:13">
      <c r="A1062" s="11">
        <v>2</v>
      </c>
      <c r="B1062" s="11" t="str">
        <f>VLOOKUP(C1062,'EAN BASE'!A:B,2,0)</f>
        <v>7909989415085</v>
      </c>
      <c r="C1062" s="19" t="s">
        <v>4508</v>
      </c>
      <c r="D1062" s="20" t="s">
        <v>4231</v>
      </c>
      <c r="E1062" s="20" t="s">
        <v>4507</v>
      </c>
      <c r="F1062" s="11" t="s">
        <v>4268</v>
      </c>
      <c r="G1062" s="11" t="s">
        <v>4505</v>
      </c>
      <c r="H1062" s="11">
        <v>76</v>
      </c>
      <c r="I1062" s="11" t="s">
        <v>3959</v>
      </c>
      <c r="J1062" s="11" t="str">
        <f>VLOOKUP(C1062,Hoja5!A:G,4,0)</f>
        <v>ROSA/ROJO</v>
      </c>
      <c r="K1062" s="11" t="str">
        <f>VLOOKUP(C1062,Hoja5!A:G,6,0)</f>
        <v>KIDS</v>
      </c>
      <c r="L1062" s="11">
        <f>VLOOKUP(C1062,Hoja5!A:G,7,0)</f>
        <v>20</v>
      </c>
      <c r="M1062" s="22"/>
    </row>
    <row r="1063" spans="1:13">
      <c r="A1063" s="11">
        <v>2</v>
      </c>
      <c r="B1063" s="11" t="str">
        <f>VLOOKUP(C1063,'EAN BASE'!A:B,2,0)</f>
        <v>7909989317679</v>
      </c>
      <c r="C1063" s="19" t="s">
        <v>4509</v>
      </c>
      <c r="D1063" s="20" t="s">
        <v>4287</v>
      </c>
      <c r="E1063" s="20" t="s">
        <v>4102</v>
      </c>
      <c r="F1063" s="11" t="s">
        <v>3948</v>
      </c>
      <c r="G1063" s="11" t="s">
        <v>4285</v>
      </c>
      <c r="H1063" s="11">
        <v>16</v>
      </c>
      <c r="I1063" s="11" t="s">
        <v>3959</v>
      </c>
      <c r="J1063" s="11" t="str">
        <f>VLOOKUP(C1063,Hoja5!A:G,4,0)</f>
        <v>BALLET ROSE</v>
      </c>
      <c r="K1063" s="11" t="str">
        <f>VLOOKUP(C1063,Hoja5!A:G,6,0)</f>
        <v>FEMENINO</v>
      </c>
      <c r="L1063" s="11">
        <f>VLOOKUP(C1063,Hoja5!A:G,7,0)</f>
        <v>10</v>
      </c>
      <c r="M1063" s="22"/>
    </row>
    <row r="1064" spans="1:13">
      <c r="A1064" s="11">
        <v>2</v>
      </c>
      <c r="B1064" s="11" t="str">
        <f>VLOOKUP(C1064,'EAN BASE'!A:B,2,0)</f>
        <v>7890732039873</v>
      </c>
      <c r="C1064" s="19" t="s">
        <v>4511</v>
      </c>
      <c r="D1064" s="20" t="s">
        <v>4154</v>
      </c>
      <c r="E1064" s="20" t="s">
        <v>4512</v>
      </c>
      <c r="F1064" s="11" t="s">
        <v>3940</v>
      </c>
      <c r="G1064" s="11" t="s">
        <v>4510</v>
      </c>
      <c r="H1064" s="11">
        <v>15</v>
      </c>
      <c r="I1064" s="11" t="s">
        <v>3959</v>
      </c>
      <c r="J1064" s="11" t="s">
        <v>401</v>
      </c>
      <c r="K1064" s="11" t="s">
        <v>1575</v>
      </c>
      <c r="L1064" s="11">
        <v>25</v>
      </c>
      <c r="M1064" s="22"/>
    </row>
    <row r="1065" spans="1:13">
      <c r="A1065" s="11">
        <v>2</v>
      </c>
      <c r="B1065" s="11" t="str">
        <f>VLOOKUP(C1065,'EAN BASE'!A:B,2,0)</f>
        <v>7890732039866</v>
      </c>
      <c r="C1065" s="19" t="s">
        <v>4513</v>
      </c>
      <c r="D1065" s="20" t="s">
        <v>4154</v>
      </c>
      <c r="E1065" s="20" t="s">
        <v>4512</v>
      </c>
      <c r="F1065" s="11" t="s">
        <v>3942</v>
      </c>
      <c r="G1065" s="11" t="s">
        <v>4510</v>
      </c>
      <c r="H1065" s="11">
        <v>1</v>
      </c>
      <c r="I1065" s="11" t="s">
        <v>3959</v>
      </c>
      <c r="J1065" s="11" t="str">
        <f>VLOOKUP(C1065,Hoja5!A:G,4,0)</f>
        <v>BEIGE/BEIGE</v>
      </c>
      <c r="K1065" s="11" t="str">
        <f>VLOOKUP(C1065,Hoja5!A:G,6,0)</f>
        <v>FEMENINO</v>
      </c>
      <c r="L1065" s="11">
        <f>VLOOKUP(C1065,Hoja5!A:G,7,0)</f>
        <v>26</v>
      </c>
      <c r="M1065" s="22"/>
    </row>
    <row r="1066" spans="1:13">
      <c r="A1066" s="11">
        <v>2</v>
      </c>
      <c r="B1066" s="11" t="str">
        <f>VLOOKUP(C1066,'EAN BASE'!A:B,2,0)</f>
        <v>7909989307984</v>
      </c>
      <c r="C1066" s="19" t="s">
        <v>4514</v>
      </c>
      <c r="D1066" s="20" t="s">
        <v>4154</v>
      </c>
      <c r="E1066" s="20" t="s">
        <v>4515</v>
      </c>
      <c r="F1066" s="11" t="s">
        <v>3948</v>
      </c>
      <c r="G1066" s="11" t="s">
        <v>4510</v>
      </c>
      <c r="H1066" s="11">
        <v>56</v>
      </c>
      <c r="I1066" s="11" t="s">
        <v>3959</v>
      </c>
      <c r="J1066" s="11" t="str">
        <f>VLOOKUP(C1066,Hoja5!A:G,4,0)</f>
        <v>GRIS/GRIS</v>
      </c>
      <c r="K1066" s="11" t="str">
        <f>VLOOKUP(C1066,Hoja5!A:G,6,0)</f>
        <v>FEMENINO</v>
      </c>
      <c r="L1066" s="11">
        <f>VLOOKUP(C1066,Hoja5!A:G,7,0)</f>
        <v>26</v>
      </c>
      <c r="M1066" s="22"/>
    </row>
    <row r="1067" spans="1:13">
      <c r="A1067" s="11">
        <v>2</v>
      </c>
      <c r="B1067" s="11" t="str">
        <f>VLOOKUP(C1067,'EAN BASE'!A:B,2,0)</f>
        <v>7909989307977</v>
      </c>
      <c r="C1067" s="19" t="s">
        <v>4516</v>
      </c>
      <c r="D1067" s="20" t="s">
        <v>4154</v>
      </c>
      <c r="E1067" s="20" t="s">
        <v>4515</v>
      </c>
      <c r="F1067" s="11" t="s">
        <v>3940</v>
      </c>
      <c r="G1067" s="11" t="s">
        <v>4510</v>
      </c>
      <c r="H1067" s="11">
        <v>26</v>
      </c>
      <c r="I1067" s="11" t="s">
        <v>3959</v>
      </c>
      <c r="J1067" s="11" t="str">
        <f>VLOOKUP(C1067,Hoja5!A:G,4,0)</f>
        <v>GRIS/GRIS</v>
      </c>
      <c r="K1067" s="11" t="str">
        <f>VLOOKUP(C1067,Hoja5!A:G,6,0)</f>
        <v>FEMENINO</v>
      </c>
      <c r="L1067" s="11">
        <f>VLOOKUP(C1067,Hoja5!A:G,7,0)</f>
        <v>26</v>
      </c>
      <c r="M1067" s="22"/>
    </row>
    <row r="1068" spans="1:13">
      <c r="A1068" s="11">
        <v>2</v>
      </c>
      <c r="B1068" s="11" t="str">
        <f>VLOOKUP(C1068,'EAN BASE'!A:B,2,0)</f>
        <v>7909989473825</v>
      </c>
      <c r="C1068" s="19" t="s">
        <v>4518</v>
      </c>
      <c r="D1068" s="20" t="s">
        <v>4294</v>
      </c>
      <c r="E1068" s="20" t="s">
        <v>4295</v>
      </c>
      <c r="F1068" s="11" t="s">
        <v>3929</v>
      </c>
      <c r="G1068" s="11" t="s">
        <v>4517</v>
      </c>
      <c r="H1068" s="11">
        <v>11</v>
      </c>
      <c r="I1068" s="11" t="s">
        <v>3959</v>
      </c>
      <c r="J1068" s="11" t="str">
        <f>VLOOKUP(C1068,Hoja5!A:G,4,0)</f>
        <v>PEACH/PEACH</v>
      </c>
      <c r="K1068" s="11" t="str">
        <f>VLOOKUP(C1068,Hoja5!A:G,6,0)</f>
        <v>FEMENINO</v>
      </c>
      <c r="L1068" s="11">
        <f>VLOOKUP(C1068,Hoja5!A:G,7,0)</f>
        <v>20</v>
      </c>
      <c r="M1068" s="22"/>
    </row>
    <row r="1069" spans="1:13">
      <c r="A1069" s="11">
        <v>2</v>
      </c>
      <c r="B1069" s="11" t="str">
        <f>VLOOKUP(C1069,'EAN BASE'!A:B,2,0)</f>
        <v>7909989160503</v>
      </c>
      <c r="C1069" s="19" t="s">
        <v>4519</v>
      </c>
      <c r="D1069" s="20" t="s">
        <v>4154</v>
      </c>
      <c r="E1069" s="20" t="s">
        <v>4512</v>
      </c>
      <c r="F1069" s="11" t="s">
        <v>3948</v>
      </c>
      <c r="G1069" s="11" t="s">
        <v>4510</v>
      </c>
      <c r="H1069" s="11">
        <v>51</v>
      </c>
      <c r="I1069" s="11" t="s">
        <v>3959</v>
      </c>
      <c r="J1069" s="11" t="str">
        <f>VLOOKUP(C1069,Hoja5!A:G,4,0)</f>
        <v>BEIGE/BEIGE</v>
      </c>
      <c r="K1069" s="11" t="str">
        <f>VLOOKUP(C1069,Hoja5!A:G,6,0)</f>
        <v>FEMENINO</v>
      </c>
      <c r="L1069" s="11">
        <f>VLOOKUP(C1069,Hoja5!A:G,7,0)</f>
        <v>26</v>
      </c>
      <c r="M1069" s="22"/>
    </row>
    <row r="1070" spans="1:13">
      <c r="A1070" s="11">
        <v>2</v>
      </c>
      <c r="B1070" s="11" t="str">
        <f>VLOOKUP(C1070,'EAN BASE'!A:B,2,0)</f>
        <v>7909989545607</v>
      </c>
      <c r="C1070" s="19" t="s">
        <v>4520</v>
      </c>
      <c r="D1070" s="20" t="s">
        <v>4287</v>
      </c>
      <c r="E1070" s="20" t="s">
        <v>4025</v>
      </c>
      <c r="F1070" s="11" t="s">
        <v>3948</v>
      </c>
      <c r="G1070" s="11" t="s">
        <v>4285</v>
      </c>
      <c r="H1070" s="11">
        <v>19</v>
      </c>
      <c r="I1070" s="11" t="s">
        <v>3959</v>
      </c>
      <c r="J1070" s="11" t="str">
        <f>VLOOKUP(C1070,Hoja5!A:G,4,0)</f>
        <v>GRIS HIELO</v>
      </c>
      <c r="K1070" s="11" t="str">
        <f>VLOOKUP(C1070,Hoja5!A:G,6,0)</f>
        <v>FEMENINO</v>
      </c>
      <c r="L1070" s="11">
        <f>VLOOKUP(C1070,Hoja5!A:G,7,0)</f>
        <v>10</v>
      </c>
      <c r="M1070" s="22"/>
    </row>
    <row r="1071" spans="1:13">
      <c r="A1071" s="11">
        <v>2</v>
      </c>
      <c r="B1071" s="11" t="str">
        <f>VLOOKUP(C1071,'EAN BASE'!A:B,2,0)</f>
        <v>7909989724330</v>
      </c>
      <c r="C1071" s="19" t="s">
        <v>4522</v>
      </c>
      <c r="D1071" s="20" t="s">
        <v>4082</v>
      </c>
      <c r="E1071" s="20" t="s">
        <v>4523</v>
      </c>
      <c r="F1071" s="11" t="s">
        <v>3969</v>
      </c>
      <c r="G1071" s="11" t="s">
        <v>4521</v>
      </c>
      <c r="H1071" s="11">
        <v>8</v>
      </c>
      <c r="I1071" s="11" t="s">
        <v>3959</v>
      </c>
      <c r="J1071" s="11" t="str">
        <f>VLOOKUP(C1071,Hoja5!A:G,4,0)</f>
        <v>NAVY / RED RUBY</v>
      </c>
      <c r="K1071" s="11" t="str">
        <f>VLOOKUP(C1071,Hoja5!A:G,6,0)</f>
        <v>MASCULINO</v>
      </c>
      <c r="L1071" s="11">
        <f>VLOOKUP(C1071,Hoja5!A:G,7,0)</f>
        <v>28</v>
      </c>
      <c r="M1071" s="22"/>
    </row>
    <row r="1072" spans="1:13">
      <c r="A1072" s="11">
        <v>2</v>
      </c>
      <c r="B1072" s="11" t="str">
        <f>VLOOKUP(C1072,'EAN BASE'!A:B,2,0)</f>
        <v>7909989687451</v>
      </c>
      <c r="C1072" s="19" t="s">
        <v>4525</v>
      </c>
      <c r="D1072" s="20" t="s">
        <v>4377</v>
      </c>
      <c r="E1072" s="20" t="s">
        <v>4150</v>
      </c>
      <c r="F1072" s="11" t="s">
        <v>3950</v>
      </c>
      <c r="G1072" s="11" t="s">
        <v>4524</v>
      </c>
      <c r="H1072" s="11">
        <v>18</v>
      </c>
      <c r="I1072" s="11" t="s">
        <v>3959</v>
      </c>
      <c r="J1072" s="11" t="str">
        <f>VLOOKUP(C1072,Hoja5!A:G,4,0)</f>
        <v>BUTTERCREAM</v>
      </c>
      <c r="K1072" s="11" t="str">
        <f>VLOOKUP(C1072,Hoja5!A:G,6,0)</f>
        <v>KIDS</v>
      </c>
      <c r="L1072" s="11">
        <f>VLOOKUP(C1072,Hoja5!A:G,7,0)</f>
        <v>37</v>
      </c>
      <c r="M1072" s="22"/>
    </row>
    <row r="1073" spans="1:13">
      <c r="A1073" s="11">
        <v>2</v>
      </c>
      <c r="B1073" s="11" t="str">
        <f>VLOOKUP(C1073,'EAN BASE'!A:B,2,0)</f>
        <v>7909989412077</v>
      </c>
      <c r="C1073" s="19" t="s">
        <v>4527</v>
      </c>
      <c r="D1073" s="20" t="s">
        <v>4498</v>
      </c>
      <c r="E1073" s="20" t="s">
        <v>4528</v>
      </c>
      <c r="F1073" s="11" t="s">
        <v>3942</v>
      </c>
      <c r="G1073" s="11" t="s">
        <v>4526</v>
      </c>
      <c r="H1073" s="11">
        <v>13</v>
      </c>
      <c r="I1073" s="11" t="s">
        <v>3959</v>
      </c>
      <c r="J1073" s="11" t="str">
        <f>VLOOKUP(C1073,Hoja5!A:G,4,0)</f>
        <v>ROSA GLOW</v>
      </c>
      <c r="K1073" s="11" t="str">
        <f>VLOOKUP(C1073,Hoja5!A:G,6,0)</f>
        <v>KIDS</v>
      </c>
      <c r="L1073" s="11">
        <f>VLOOKUP(C1073,Hoja5!A:G,7,0)</f>
        <v>20</v>
      </c>
      <c r="M1073" s="22"/>
    </row>
    <row r="1074" spans="1:13">
      <c r="A1074" s="11">
        <v>2</v>
      </c>
      <c r="B1074" s="11" t="str">
        <f>VLOOKUP(C1074,'EAN BASE'!A:B,2,0)</f>
        <v>7909989412053</v>
      </c>
      <c r="C1074" s="19" t="s">
        <v>4529</v>
      </c>
      <c r="D1074" s="20" t="s">
        <v>4498</v>
      </c>
      <c r="E1074" s="20" t="s">
        <v>4528</v>
      </c>
      <c r="F1074" s="11" t="s">
        <v>4148</v>
      </c>
      <c r="G1074" s="11" t="s">
        <v>4526</v>
      </c>
      <c r="H1074" s="11">
        <v>10</v>
      </c>
      <c r="I1074" s="11" t="s">
        <v>3959</v>
      </c>
      <c r="J1074" s="11" t="str">
        <f>VLOOKUP(C1074,Hoja5!A:G,4,0)</f>
        <v>ROSA GLOW</v>
      </c>
      <c r="K1074" s="11" t="str">
        <f>VLOOKUP(C1074,Hoja5!A:G,6,0)</f>
        <v>KIDS</v>
      </c>
      <c r="L1074" s="11">
        <f>VLOOKUP(C1074,Hoja5!A:G,7,0)</f>
        <v>20</v>
      </c>
      <c r="M1074" s="22"/>
    </row>
    <row r="1075" spans="1:13">
      <c r="A1075" s="11">
        <v>2</v>
      </c>
      <c r="B1075" s="11" t="str">
        <f>VLOOKUP(C1075,'EAN BASE'!A:B,2,0)</f>
        <v>7909989412022</v>
      </c>
      <c r="C1075" s="19" t="s">
        <v>4530</v>
      </c>
      <c r="D1075" s="20" t="s">
        <v>4498</v>
      </c>
      <c r="E1075" s="20" t="s">
        <v>4528</v>
      </c>
      <c r="F1075" s="11" t="s">
        <v>4194</v>
      </c>
      <c r="G1075" s="11" t="s">
        <v>4526</v>
      </c>
      <c r="H1075" s="11">
        <v>2</v>
      </c>
      <c r="I1075" s="11" t="s">
        <v>3959</v>
      </c>
      <c r="J1075" s="11" t="str">
        <f>VLOOKUP(C1075,Hoja5!A:G,4,0)</f>
        <v>ROSA GLOW</v>
      </c>
      <c r="K1075" s="11" t="str">
        <f>VLOOKUP(C1075,Hoja5!A:G,6,0)</f>
        <v>KIDS</v>
      </c>
      <c r="L1075" s="11">
        <f>VLOOKUP(C1075,Hoja5!A:G,7,0)</f>
        <v>20</v>
      </c>
      <c r="M1075" s="22"/>
    </row>
    <row r="1076" spans="1:13">
      <c r="A1076" s="11">
        <v>2</v>
      </c>
      <c r="B1076" s="11" t="str">
        <f>VLOOKUP(C1076,'EAN BASE'!A:B,2,0)</f>
        <v>7909989411995</v>
      </c>
      <c r="C1076" s="19" t="s">
        <v>4531</v>
      </c>
      <c r="D1076" s="20" t="s">
        <v>4498</v>
      </c>
      <c r="E1076" s="20" t="s">
        <v>4145</v>
      </c>
      <c r="F1076" s="11" t="s">
        <v>3950</v>
      </c>
      <c r="G1076" s="11" t="s">
        <v>4526</v>
      </c>
      <c r="H1076" s="11">
        <v>2</v>
      </c>
      <c r="I1076" s="11" t="s">
        <v>3959</v>
      </c>
      <c r="J1076" s="11" t="str">
        <f>VLOOKUP(C1076,Hoja5!A:G,4,0)</f>
        <v>PERSIGO</v>
      </c>
      <c r="K1076" s="11" t="str">
        <f>VLOOKUP(C1076,Hoja5!A:G,6,0)</f>
        <v>KIDS</v>
      </c>
      <c r="L1076" s="11">
        <f>VLOOKUP(C1076,Hoja5!A:G,7,0)</f>
        <v>20</v>
      </c>
      <c r="M1076" s="22"/>
    </row>
    <row r="1077" spans="1:13">
      <c r="A1077" s="11">
        <v>2</v>
      </c>
      <c r="B1077" s="11" t="str">
        <f>VLOOKUP(C1077,'EAN BASE'!A:B,2,0)</f>
        <v>7909989411988</v>
      </c>
      <c r="C1077" s="19" t="s">
        <v>4532</v>
      </c>
      <c r="D1077" s="20" t="s">
        <v>4498</v>
      </c>
      <c r="E1077" s="20" t="s">
        <v>4145</v>
      </c>
      <c r="F1077" s="11" t="s">
        <v>4148</v>
      </c>
      <c r="G1077" s="11" t="s">
        <v>4526</v>
      </c>
      <c r="H1077" s="11">
        <v>16</v>
      </c>
      <c r="I1077" s="11" t="s">
        <v>3959</v>
      </c>
      <c r="J1077" s="11" t="str">
        <f>VLOOKUP(C1077,Hoja5!A:G,4,0)</f>
        <v>PERSIGO</v>
      </c>
      <c r="K1077" s="11" t="str">
        <f>VLOOKUP(C1077,Hoja5!A:G,6,0)</f>
        <v>KIDS</v>
      </c>
      <c r="L1077" s="11">
        <f>VLOOKUP(C1077,Hoja5!A:G,7,0)</f>
        <v>20</v>
      </c>
      <c r="M1077" s="22"/>
    </row>
    <row r="1078" spans="1:13">
      <c r="A1078" s="11">
        <v>2</v>
      </c>
      <c r="B1078" s="11" t="str">
        <f>VLOOKUP(C1078,'EAN BASE'!A:B,2,0)</f>
        <v>7909989411964</v>
      </c>
      <c r="C1078" s="19" t="s">
        <v>4533</v>
      </c>
      <c r="D1078" s="20" t="s">
        <v>4498</v>
      </c>
      <c r="E1078" s="20" t="s">
        <v>4145</v>
      </c>
      <c r="F1078" s="11" t="s">
        <v>4164</v>
      </c>
      <c r="G1078" s="11" t="s">
        <v>4526</v>
      </c>
      <c r="H1078" s="11">
        <v>6</v>
      </c>
      <c r="I1078" s="11" t="s">
        <v>3959</v>
      </c>
      <c r="J1078" s="11" t="str">
        <f>VLOOKUP(C1078,Hoja5!A:G,4,0)</f>
        <v>PERSIGO</v>
      </c>
      <c r="K1078" s="11" t="str">
        <f>VLOOKUP(C1078,Hoja5!A:G,6,0)</f>
        <v>KIDS</v>
      </c>
      <c r="L1078" s="11">
        <f>VLOOKUP(C1078,Hoja5!A:G,7,0)</f>
        <v>20</v>
      </c>
      <c r="M1078" s="22"/>
    </row>
    <row r="1079" spans="1:13">
      <c r="A1079" s="11">
        <v>2</v>
      </c>
      <c r="B1079" s="11" t="str">
        <f>VLOOKUP(C1079,'EAN BASE'!A:B,2,0)</f>
        <v>7909843153344</v>
      </c>
      <c r="C1079" s="19" t="s">
        <v>4534</v>
      </c>
      <c r="D1079" s="20" t="s">
        <v>4503</v>
      </c>
      <c r="E1079" s="20" t="s">
        <v>4504</v>
      </c>
      <c r="F1079" s="11" t="s">
        <v>3942</v>
      </c>
      <c r="G1079" s="11" t="s">
        <v>4501</v>
      </c>
      <c r="H1079" s="11">
        <v>8</v>
      </c>
      <c r="I1079" s="11" t="s">
        <v>3959</v>
      </c>
      <c r="J1079" s="11" t="str">
        <f>VLOOKUP(C1079,Hoja5!A:G,4,0)</f>
        <v>ROSE GOLD/ROSE GOLD</v>
      </c>
      <c r="K1079" s="11" t="str">
        <f>VLOOKUP(C1079,Hoja5!A:G,6,0)</f>
        <v>FEMENINO</v>
      </c>
      <c r="L1079" s="11">
        <f>VLOOKUP(C1079,Hoja5!A:G,7,0)</f>
        <v>20</v>
      </c>
      <c r="M1079" s="22"/>
    </row>
    <row r="1080" spans="1:13">
      <c r="A1080" s="11">
        <v>2</v>
      </c>
      <c r="B1080" s="11" t="str">
        <f>VLOOKUP(C1080,'EAN BASE'!A:B,2,0)</f>
        <v>7909843153351</v>
      </c>
      <c r="C1080" s="19" t="s">
        <v>4535</v>
      </c>
      <c r="D1080" s="20" t="s">
        <v>4503</v>
      </c>
      <c r="E1080" s="20" t="s">
        <v>4504</v>
      </c>
      <c r="F1080" s="11" t="s">
        <v>3940</v>
      </c>
      <c r="G1080" s="11" t="s">
        <v>4501</v>
      </c>
      <c r="H1080" s="11">
        <v>15</v>
      </c>
      <c r="I1080" s="11" t="s">
        <v>3959</v>
      </c>
      <c r="J1080" s="11" t="str">
        <f>VLOOKUP(C1080,Hoja5!A:G,4,0)</f>
        <v>ROSE GOLD/ROSE GOLD</v>
      </c>
      <c r="K1080" s="11" t="str">
        <f>VLOOKUP(C1080,Hoja5!A:G,6,0)</f>
        <v>FEMENINO</v>
      </c>
      <c r="L1080" s="11">
        <f>VLOOKUP(C1080,Hoja5!A:G,7,0)</f>
        <v>20</v>
      </c>
      <c r="M1080" s="22"/>
    </row>
    <row r="1081" spans="1:13">
      <c r="A1081" s="11">
        <v>2</v>
      </c>
      <c r="B1081" s="11" t="str">
        <f>VLOOKUP(C1081,'EAN BASE'!A:B,2,0)</f>
        <v>7909989412039</v>
      </c>
      <c r="C1081" s="19" t="s">
        <v>4536</v>
      </c>
      <c r="D1081" s="20" t="s">
        <v>4498</v>
      </c>
      <c r="E1081" s="20" t="s">
        <v>4528</v>
      </c>
      <c r="F1081" s="11" t="s">
        <v>4164</v>
      </c>
      <c r="G1081" s="11" t="s">
        <v>4496</v>
      </c>
      <c r="H1081" s="11">
        <v>35</v>
      </c>
      <c r="I1081" s="11" t="s">
        <v>3959</v>
      </c>
      <c r="J1081" s="11" t="str">
        <f>VLOOKUP(C1081,Hoja5!A:G,4,0)</f>
        <v>ROSA GLOW</v>
      </c>
      <c r="K1081" s="11" t="str">
        <f>VLOOKUP(C1081,Hoja5!A:G,6,0)</f>
        <v>KIDS</v>
      </c>
      <c r="L1081" s="11">
        <f>VLOOKUP(C1081,Hoja5!A:G,7,0)</f>
        <v>20</v>
      </c>
      <c r="M1081" s="22"/>
    </row>
    <row r="1082" spans="1:13">
      <c r="A1082" s="11">
        <v>2</v>
      </c>
      <c r="B1082" s="11" t="str">
        <f>VLOOKUP(C1082,'EAN BASE'!A:B,2,0)</f>
        <v>7909989687338</v>
      </c>
      <c r="C1082" s="19" t="s">
        <v>4537</v>
      </c>
      <c r="D1082" s="20" t="s">
        <v>4377</v>
      </c>
      <c r="E1082" s="20" t="s">
        <v>4379</v>
      </c>
      <c r="F1082" s="11" t="s">
        <v>4192</v>
      </c>
      <c r="G1082" s="11" t="s">
        <v>4524</v>
      </c>
      <c r="H1082" s="11">
        <v>33</v>
      </c>
      <c r="I1082" s="11" t="s">
        <v>3959</v>
      </c>
      <c r="J1082" s="11" t="str">
        <f>VLOOKUP(C1082,Hoja5!A:G,4,0)</f>
        <v>BLANCO/AZUL NAVAL</v>
      </c>
      <c r="K1082" s="11" t="str">
        <f>VLOOKUP(C1082,Hoja5!A:G,6,0)</f>
        <v>KIDS</v>
      </c>
      <c r="L1082" s="11">
        <f>VLOOKUP(C1082,Hoja5!A:G,7,0)</f>
        <v>37</v>
      </c>
      <c r="M1082" s="22"/>
    </row>
    <row r="1083" spans="1:13">
      <c r="A1083" s="11">
        <v>2</v>
      </c>
      <c r="B1083" s="11" t="str">
        <f>VLOOKUP(C1083,'EAN BASE'!A:B,2,0)</f>
        <v>7909989912812</v>
      </c>
      <c r="C1083" s="19" t="s">
        <v>4539</v>
      </c>
      <c r="D1083" s="20" t="s">
        <v>4482</v>
      </c>
      <c r="E1083" s="20" t="s">
        <v>4459</v>
      </c>
      <c r="F1083" s="11" t="s">
        <v>3969</v>
      </c>
      <c r="G1083" s="11" t="s">
        <v>4538</v>
      </c>
      <c r="H1083" s="11">
        <v>13</v>
      </c>
      <c r="I1083" s="11" t="s">
        <v>3959</v>
      </c>
      <c r="J1083" s="11" t="str">
        <f>VLOOKUP(C1083,Hoja5!A:G,4,0)</f>
        <v>VERDE OLIVA</v>
      </c>
      <c r="K1083" s="11" t="str">
        <f>VLOOKUP(C1083,Hoja5!A:G,6,0)</f>
        <v>MASCULINO</v>
      </c>
      <c r="L1083" s="11">
        <f>VLOOKUP(C1083,Hoja5!A:G,7,0)</f>
        <v>20</v>
      </c>
      <c r="M1083" s="22"/>
    </row>
    <row r="1084" spans="1:13">
      <c r="A1084" s="11">
        <v>2</v>
      </c>
      <c r="B1084" s="11" t="str">
        <f>VLOOKUP(C1084,'EAN BASE'!A:B,2,0)</f>
        <v>7909690712824</v>
      </c>
      <c r="C1084" s="19" t="s">
        <v>4541</v>
      </c>
      <c r="D1084" s="20" t="s">
        <v>4473</v>
      </c>
      <c r="E1084" s="20" t="s">
        <v>4172</v>
      </c>
      <c r="F1084" s="11" t="s">
        <v>3948</v>
      </c>
      <c r="G1084" s="11" t="s">
        <v>4540</v>
      </c>
      <c r="H1084" s="11">
        <v>12</v>
      </c>
      <c r="I1084" s="11" t="s">
        <v>3959</v>
      </c>
      <c r="J1084" s="11" t="str">
        <f>VLOOKUP(C1084,Hoja5!A:G,4,0)</f>
        <v>Crocus ROSE</v>
      </c>
      <c r="K1084" s="11" t="str">
        <f>VLOOKUP(C1084,Hoja5!A:G,6,0)</f>
        <v>FEMENINO</v>
      </c>
      <c r="L1084" s="11">
        <f>VLOOKUP(C1084,Hoja5!A:G,7,0)</f>
        <v>25</v>
      </c>
      <c r="M1084" s="22"/>
    </row>
    <row r="1085" spans="1:13">
      <c r="A1085" s="11">
        <v>2</v>
      </c>
      <c r="B1085" s="11" t="str">
        <f>VLOOKUP(C1085,'EAN BASE'!A:B,2,0)</f>
        <v>7909989412060</v>
      </c>
      <c r="C1085" s="19" t="s">
        <v>4542</v>
      </c>
      <c r="D1085" s="20" t="s">
        <v>4498</v>
      </c>
      <c r="E1085" s="20" t="s">
        <v>4528</v>
      </c>
      <c r="F1085" s="11" t="s">
        <v>3950</v>
      </c>
      <c r="G1085" s="11" t="s">
        <v>4526</v>
      </c>
      <c r="H1085" s="11">
        <v>3</v>
      </c>
      <c r="I1085" s="11" t="s">
        <v>3959</v>
      </c>
      <c r="J1085" s="11" t="str">
        <f>VLOOKUP(C1085,Hoja5!A:G,4,0)</f>
        <v>ROSA GLOW</v>
      </c>
      <c r="K1085" s="11" t="str">
        <f>VLOOKUP(C1085,Hoja5!A:G,6,0)</f>
        <v>KIDS</v>
      </c>
      <c r="L1085" s="11">
        <f>VLOOKUP(C1085,Hoja5!A:G,7,0)</f>
        <v>20</v>
      </c>
      <c r="M1085" s="22"/>
    </row>
    <row r="1086" spans="1:13">
      <c r="A1086" s="11">
        <v>2</v>
      </c>
      <c r="B1086" s="11" t="str">
        <f>VLOOKUP(C1086,'EAN BASE'!A:B,2,0)</f>
        <v>7909843116684</v>
      </c>
      <c r="C1086" s="19" t="s">
        <v>4543</v>
      </c>
      <c r="D1086" s="20" t="s">
        <v>4396</v>
      </c>
      <c r="E1086" s="20" t="s">
        <v>4544</v>
      </c>
      <c r="F1086" s="11" t="s">
        <v>3948</v>
      </c>
      <c r="G1086" s="11" t="s">
        <v>4394</v>
      </c>
      <c r="H1086" s="11">
        <v>2</v>
      </c>
      <c r="I1086" s="11" t="s">
        <v>3959</v>
      </c>
      <c r="J1086" s="11" t="s">
        <v>401</v>
      </c>
      <c r="K1086" s="11" t="s">
        <v>1575</v>
      </c>
      <c r="L1086" s="11">
        <v>25</v>
      </c>
      <c r="M1086" s="22"/>
    </row>
    <row r="1087" spans="1:13">
      <c r="A1087" s="11">
        <v>2</v>
      </c>
      <c r="B1087" s="11" t="str">
        <f>VLOOKUP(C1087,'EAN BASE'!A:B,2,0)</f>
        <v>7909989489376</v>
      </c>
      <c r="C1087" s="19" t="s">
        <v>4546</v>
      </c>
      <c r="D1087" s="20" t="s">
        <v>4216</v>
      </c>
      <c r="E1087" s="20" t="s">
        <v>4493</v>
      </c>
      <c r="F1087" s="11" t="s">
        <v>3940</v>
      </c>
      <c r="G1087" s="11" t="s">
        <v>4545</v>
      </c>
      <c r="H1087" s="11">
        <v>13</v>
      </c>
      <c r="I1087" s="11" t="s">
        <v>3959</v>
      </c>
      <c r="J1087" s="11" t="str">
        <f>VLOOKUP(C1087,Hoja5!A:G,4,0)</f>
        <v>BEIGE/DORADO</v>
      </c>
      <c r="K1087" s="11" t="str">
        <f>VLOOKUP(C1087,Hoja5!A:G,6,0)</f>
        <v>FEMENINO</v>
      </c>
      <c r="L1087" s="11">
        <f>VLOOKUP(C1087,Hoja5!A:G,7,0)</f>
        <v>26</v>
      </c>
      <c r="M1087" s="22"/>
    </row>
    <row r="1088" spans="1:13">
      <c r="A1088" s="11">
        <v>2</v>
      </c>
      <c r="B1088" s="11" t="str">
        <f>VLOOKUP(C1088,'EAN BASE'!A:B,2,0)</f>
        <v>7909989473641</v>
      </c>
      <c r="C1088" s="19" t="s">
        <v>4548</v>
      </c>
      <c r="D1088" s="20" t="s">
        <v>4294</v>
      </c>
      <c r="E1088" s="20" t="s">
        <v>4299</v>
      </c>
      <c r="F1088" s="11" t="s">
        <v>3942</v>
      </c>
      <c r="G1088" s="11" t="s">
        <v>4547</v>
      </c>
      <c r="H1088" s="11">
        <v>7</v>
      </c>
      <c r="I1088" s="11" t="s">
        <v>3959</v>
      </c>
      <c r="J1088" s="11" t="s">
        <v>401</v>
      </c>
      <c r="K1088" s="11" t="s">
        <v>1575</v>
      </c>
      <c r="L1088" s="11">
        <v>25</v>
      </c>
      <c r="M1088" s="22"/>
    </row>
    <row r="1089" spans="1:13">
      <c r="A1089" s="11">
        <v>2</v>
      </c>
      <c r="B1089" s="11" t="str">
        <f>VLOOKUP(C1089,'EAN BASE'!A:B,2,0)</f>
        <v>7909989325087</v>
      </c>
      <c r="C1089" s="19" t="s">
        <v>4550</v>
      </c>
      <c r="D1089" s="20" t="s">
        <v>4476</v>
      </c>
      <c r="E1089" s="20" t="s">
        <v>4488</v>
      </c>
      <c r="F1089" s="11" t="s">
        <v>3940</v>
      </c>
      <c r="G1089" s="11" t="s">
        <v>4549</v>
      </c>
      <c r="H1089" s="11">
        <v>25</v>
      </c>
      <c r="I1089" s="11" t="s">
        <v>3959</v>
      </c>
      <c r="J1089" s="11" t="s">
        <v>401</v>
      </c>
      <c r="K1089" s="11" t="s">
        <v>1575</v>
      </c>
      <c r="L1089" s="11">
        <v>25</v>
      </c>
      <c r="M1089" s="22"/>
    </row>
    <row r="1090" spans="1:13">
      <c r="A1090" s="11">
        <v>2</v>
      </c>
      <c r="B1090" s="11" t="str">
        <f>VLOOKUP(C1090,'EAN BASE'!A:B,2,0)</f>
        <v>7909690712800</v>
      </c>
      <c r="C1090" s="19" t="s">
        <v>4551</v>
      </c>
      <c r="D1090" s="20" t="s">
        <v>4473</v>
      </c>
      <c r="E1090" s="20" t="s">
        <v>4172</v>
      </c>
      <c r="F1090" s="11" t="s">
        <v>3942</v>
      </c>
      <c r="G1090" s="11" t="s">
        <v>4471</v>
      </c>
      <c r="H1090" s="11">
        <v>7</v>
      </c>
      <c r="I1090" s="11" t="s">
        <v>3959</v>
      </c>
      <c r="J1090" s="11" t="str">
        <f>VLOOKUP(C1090,Hoja5!A:G,4,0)</f>
        <v>Crocus ROSE</v>
      </c>
      <c r="K1090" s="11" t="str">
        <f>VLOOKUP(C1090,Hoja5!A:G,6,0)</f>
        <v>FEMENINO</v>
      </c>
      <c r="L1090" s="11">
        <f>VLOOKUP(C1090,Hoja5!A:G,7,0)</f>
        <v>25</v>
      </c>
      <c r="M1090" s="22"/>
    </row>
    <row r="1091" spans="1:13">
      <c r="A1091" s="11">
        <v>2</v>
      </c>
      <c r="B1091" s="11" t="str">
        <f>VLOOKUP(C1091,'EAN BASE'!A:B,2,0)</f>
        <v>7909989912805</v>
      </c>
      <c r="C1091" s="19" t="s">
        <v>4552</v>
      </c>
      <c r="D1091" s="20" t="s">
        <v>4482</v>
      </c>
      <c r="E1091" s="20" t="s">
        <v>4459</v>
      </c>
      <c r="F1091" s="11" t="s">
        <v>3929</v>
      </c>
      <c r="G1091" s="11" t="s">
        <v>4538</v>
      </c>
      <c r="H1091" s="11">
        <v>24</v>
      </c>
      <c r="I1091" s="11" t="s">
        <v>3959</v>
      </c>
      <c r="J1091" s="11" t="str">
        <f>VLOOKUP(C1091,Hoja5!A:G,4,0)</f>
        <v>VERDE OLIVA</v>
      </c>
      <c r="K1091" s="11" t="str">
        <f>VLOOKUP(C1091,Hoja5!A:G,6,0)</f>
        <v>MASCULINO</v>
      </c>
      <c r="L1091" s="11">
        <f>VLOOKUP(C1091,Hoja5!A:G,7,0)</f>
        <v>20</v>
      </c>
      <c r="M1091" s="22"/>
    </row>
    <row r="1092" spans="1:13">
      <c r="A1092" s="11">
        <v>2</v>
      </c>
      <c r="B1092" s="11" t="str">
        <f>VLOOKUP(C1092,'EAN BASE'!A:B,2,0)</f>
        <v>7909989325025</v>
      </c>
      <c r="C1092" s="19" t="s">
        <v>4553</v>
      </c>
      <c r="D1092" s="20" t="s">
        <v>4476</v>
      </c>
      <c r="E1092" s="20" t="s">
        <v>4094</v>
      </c>
      <c r="F1092" s="11" t="s">
        <v>3942</v>
      </c>
      <c r="G1092" s="11" t="s">
        <v>4549</v>
      </c>
      <c r="H1092" s="11">
        <v>15</v>
      </c>
      <c r="I1092" s="11" t="s">
        <v>3959</v>
      </c>
      <c r="J1092" s="11" t="str">
        <f>VLOOKUP(C1092,Hoja5!A:G,4,0)</f>
        <v>NEGRO/NEGRO</v>
      </c>
      <c r="K1092" s="11" t="str">
        <f>VLOOKUP(C1092,Hoja5!A:G,6,0)</f>
        <v>FEMENINO</v>
      </c>
      <c r="L1092" s="11">
        <f>VLOOKUP(C1092,Hoja5!A:G,7,0)</f>
        <v>30</v>
      </c>
      <c r="M1092" s="22"/>
    </row>
    <row r="1093" spans="1:13">
      <c r="A1093" s="11">
        <v>2</v>
      </c>
      <c r="B1093" s="11" t="str">
        <f>VLOOKUP(C1093,'EAN BASE'!A:B,2,0)</f>
        <v>7909989351796</v>
      </c>
      <c r="C1093" s="19" t="s">
        <v>4554</v>
      </c>
      <c r="D1093" s="20" t="s">
        <v>4216</v>
      </c>
      <c r="E1093" s="20" t="s">
        <v>4485</v>
      </c>
      <c r="F1093" s="11" t="s">
        <v>3942</v>
      </c>
      <c r="G1093" s="11" t="s">
        <v>4483</v>
      </c>
      <c r="H1093" s="11">
        <v>9</v>
      </c>
      <c r="I1093" s="11" t="s">
        <v>3959</v>
      </c>
      <c r="J1093" s="11" t="str">
        <f>VLOOKUP(C1093,Hoja5!A:G,4,0)</f>
        <v>ROSADO/ROSE GOLD</v>
      </c>
      <c r="K1093" s="11" t="str">
        <f>VLOOKUP(C1093,Hoja5!A:G,6,0)</f>
        <v>FEMENINO</v>
      </c>
      <c r="L1093" s="11">
        <f>VLOOKUP(C1093,Hoja5!A:G,7,0)</f>
        <v>26</v>
      </c>
      <c r="M1093" s="22"/>
    </row>
    <row r="1094" spans="1:13">
      <c r="A1094" s="11">
        <v>2</v>
      </c>
      <c r="B1094" s="11" t="str">
        <f>VLOOKUP(C1094,'EAN BASE'!A:B,2,0)</f>
        <v>7909989437889</v>
      </c>
      <c r="C1094" s="19" t="s">
        <v>4556</v>
      </c>
      <c r="D1094" s="20" t="s">
        <v>4186</v>
      </c>
      <c r="E1094" s="20" t="s">
        <v>4283</v>
      </c>
      <c r="F1094" s="11" t="s">
        <v>3942</v>
      </c>
      <c r="G1094" s="11" t="s">
        <v>4555</v>
      </c>
      <c r="H1094" s="11">
        <v>26</v>
      </c>
      <c r="I1094" s="11" t="s">
        <v>3959</v>
      </c>
      <c r="J1094" s="11" t="str">
        <f>VLOOKUP(C1094,Hoja5!A:G,4,0)</f>
        <v>ARCILLA ROSA</v>
      </c>
      <c r="K1094" s="11" t="str">
        <f>VLOOKUP(C1094,Hoja5!A:G,6,0)</f>
        <v>KIDS</v>
      </c>
      <c r="L1094" s="11">
        <f>VLOOKUP(C1094,Hoja5!A:G,7,0)</f>
        <v>32</v>
      </c>
      <c r="M1094" s="22"/>
    </row>
    <row r="1095" spans="1:13">
      <c r="A1095" s="11">
        <v>2</v>
      </c>
      <c r="B1095" s="11" t="str">
        <f>VLOOKUP(C1095,'EAN BASE'!A:B,2,0)</f>
        <v>7909989489383</v>
      </c>
      <c r="C1095" s="19" t="s">
        <v>4557</v>
      </c>
      <c r="D1095" s="20" t="s">
        <v>4216</v>
      </c>
      <c r="E1095" s="20" t="s">
        <v>4493</v>
      </c>
      <c r="F1095" s="11" t="s">
        <v>3948</v>
      </c>
      <c r="G1095" s="11" t="s">
        <v>4545</v>
      </c>
      <c r="H1095" s="11">
        <v>7</v>
      </c>
      <c r="I1095" s="11" t="s">
        <v>3959</v>
      </c>
      <c r="J1095" s="11" t="str">
        <f>VLOOKUP(C1095,Hoja5!A:G,4,0)</f>
        <v>BEIGE/DORADO</v>
      </c>
      <c r="K1095" s="11" t="str">
        <f>VLOOKUP(C1095,Hoja5!A:G,6,0)</f>
        <v>FEMENINO</v>
      </c>
      <c r="L1095" s="11">
        <f>VLOOKUP(C1095,Hoja5!A:G,7,0)</f>
        <v>26</v>
      </c>
      <c r="M1095" s="22"/>
    </row>
    <row r="1096" spans="1:13">
      <c r="A1096" s="11">
        <v>2</v>
      </c>
      <c r="B1096" s="11" t="str">
        <f>VLOOKUP(C1096,'EAN BASE'!A:B,2,0)</f>
        <v>7909989414194</v>
      </c>
      <c r="C1096" s="19" t="s">
        <v>4559</v>
      </c>
      <c r="D1096" s="20" t="s">
        <v>4163</v>
      </c>
      <c r="E1096" s="20" t="s">
        <v>3946</v>
      </c>
      <c r="F1096" s="11" t="s">
        <v>3950</v>
      </c>
      <c r="G1096" s="11" t="s">
        <v>4558</v>
      </c>
      <c r="H1096" s="11">
        <v>33</v>
      </c>
      <c r="I1096" s="11" t="s">
        <v>3959</v>
      </c>
      <c r="J1096" s="11" t="str">
        <f>VLOOKUP(C1096,Hoja5!A:G,4,0)</f>
        <v>PINK FLUX</v>
      </c>
      <c r="K1096" s="11" t="str">
        <f>VLOOKUP(C1096,Hoja5!A:G,6,0)</f>
        <v>KIDS</v>
      </c>
      <c r="L1096" s="11">
        <f>VLOOKUP(C1096,Hoja5!A:G,7,0)</f>
        <v>20</v>
      </c>
      <c r="M1096" s="22"/>
    </row>
    <row r="1097" spans="1:13">
      <c r="A1097" s="11">
        <v>2</v>
      </c>
      <c r="B1097" s="11" t="str">
        <f>VLOOKUP(C1097,'EAN BASE'!A:B,2,0)</f>
        <v>7909989433621</v>
      </c>
      <c r="C1097" s="19" t="s">
        <v>4560</v>
      </c>
      <c r="D1097" s="20" t="s">
        <v>4144</v>
      </c>
      <c r="E1097" s="20" t="s">
        <v>4150</v>
      </c>
      <c r="F1097" s="11" t="s">
        <v>3950</v>
      </c>
      <c r="G1097" s="11" t="s">
        <v>4142</v>
      </c>
      <c r="H1097" s="11">
        <v>30</v>
      </c>
      <c r="I1097" s="11" t="s">
        <v>3959</v>
      </c>
      <c r="J1097" s="11" t="str">
        <f>VLOOKUP(C1097,Hoja5!A:G,4,0)</f>
        <v>BUTTERCREAM</v>
      </c>
      <c r="K1097" s="11" t="str">
        <f>VLOOKUP(C1097,Hoja5!A:G,6,0)</f>
        <v>KIDS</v>
      </c>
      <c r="L1097" s="11">
        <f>VLOOKUP(C1097,Hoja5!A:G,7,0)</f>
        <v>20</v>
      </c>
      <c r="M1097" s="22"/>
    </row>
    <row r="1098" spans="1:13">
      <c r="A1098" s="11">
        <v>2</v>
      </c>
      <c r="B1098" s="11" t="str">
        <f>VLOOKUP(C1098,'EAN BASE'!A:B,2,0)</f>
        <v>7909989433553</v>
      </c>
      <c r="C1098" s="19" t="s">
        <v>4562</v>
      </c>
      <c r="D1098" s="20" t="s">
        <v>4144</v>
      </c>
      <c r="E1098" s="20" t="s">
        <v>4145</v>
      </c>
      <c r="F1098" s="11" t="s">
        <v>3950</v>
      </c>
      <c r="G1098" s="11" t="s">
        <v>4561</v>
      </c>
      <c r="H1098" s="11">
        <v>32</v>
      </c>
      <c r="I1098" s="11" t="s">
        <v>3959</v>
      </c>
      <c r="J1098" s="11" t="str">
        <f>VLOOKUP(C1098,Hoja5!A:G,4,0)</f>
        <v>PERSIGO</v>
      </c>
      <c r="K1098" s="11" t="str">
        <f>VLOOKUP(C1098,Hoja5!A:G,6,0)</f>
        <v>KIDS</v>
      </c>
      <c r="L1098" s="11">
        <f>VLOOKUP(C1098,Hoja5!A:G,7,0)</f>
        <v>20</v>
      </c>
      <c r="M1098" s="22"/>
    </row>
    <row r="1099" spans="1:13">
      <c r="A1099" s="11">
        <v>2</v>
      </c>
      <c r="B1099" s="11" t="str">
        <f>VLOOKUP(C1099,'EAN BASE'!A:B,2,0)</f>
        <v>7909989687383</v>
      </c>
      <c r="C1099" s="19" t="s">
        <v>4563</v>
      </c>
      <c r="D1099" s="20" t="s">
        <v>4377</v>
      </c>
      <c r="E1099" s="20" t="s">
        <v>4379</v>
      </c>
      <c r="F1099" s="11" t="s">
        <v>3950</v>
      </c>
      <c r="G1099" s="11" t="s">
        <v>4524</v>
      </c>
      <c r="H1099" s="11">
        <v>7</v>
      </c>
      <c r="I1099" s="11" t="s">
        <v>3959</v>
      </c>
      <c r="J1099" s="11" t="str">
        <f>VLOOKUP(C1099,Hoja5!A:G,4,0)</f>
        <v>BLANCO/AZUL NAVAL</v>
      </c>
      <c r="K1099" s="11" t="str">
        <f>VLOOKUP(C1099,Hoja5!A:G,6,0)</f>
        <v>KIDS</v>
      </c>
      <c r="L1099" s="11">
        <f>VLOOKUP(C1099,Hoja5!A:G,7,0)</f>
        <v>37</v>
      </c>
      <c r="M1099" s="22"/>
    </row>
    <row r="1100" spans="1:13">
      <c r="A1100" s="11">
        <v>2</v>
      </c>
      <c r="B1100" s="11" t="str">
        <f>VLOOKUP(C1100,'EAN BASE'!A:B,2,0)</f>
        <v>7909989522288</v>
      </c>
      <c r="C1100" s="19" t="s">
        <v>4565</v>
      </c>
      <c r="D1100" s="20" t="s">
        <v>4479</v>
      </c>
      <c r="E1100" s="20" t="s">
        <v>3958</v>
      </c>
      <c r="F1100" s="11" t="s">
        <v>3929</v>
      </c>
      <c r="G1100" s="11" t="s">
        <v>4564</v>
      </c>
      <c r="H1100" s="11">
        <v>5</v>
      </c>
      <c r="I1100" s="11" t="s">
        <v>3959</v>
      </c>
      <c r="J1100" s="11" t="str">
        <f>VLOOKUP(C1100,Hoja5!A:G,4,0)</f>
        <v>BEIGE</v>
      </c>
      <c r="K1100" s="11" t="str">
        <f>VLOOKUP(C1100,Hoja5!A:G,6,0)</f>
        <v>FEMENINO</v>
      </c>
      <c r="L1100" s="11">
        <f>VLOOKUP(C1100,Hoja5!A:G,7,0)</f>
        <v>20</v>
      </c>
      <c r="M1100" s="22"/>
    </row>
    <row r="1101" spans="1:13">
      <c r="A1101" s="11">
        <v>2</v>
      </c>
      <c r="B1101" s="11" t="str">
        <f>VLOOKUP(C1101,'EAN BASE'!A:B,2,0)</f>
        <v>7909989231883</v>
      </c>
      <c r="C1101" s="19" t="s">
        <v>4566</v>
      </c>
      <c r="D1101" s="20" t="s">
        <v>4373</v>
      </c>
      <c r="E1101" s="20" t="s">
        <v>4102</v>
      </c>
      <c r="F1101" s="11" t="s">
        <v>3929</v>
      </c>
      <c r="G1101" s="11" t="s">
        <v>4371</v>
      </c>
      <c r="H1101" s="11">
        <v>7</v>
      </c>
      <c r="I1101" s="11" t="s">
        <v>3959</v>
      </c>
      <c r="J1101" s="11" t="str">
        <f>VLOOKUP(C1101,Hoja5!A:G,4,0)</f>
        <v>BALLET ROSE</v>
      </c>
      <c r="K1101" s="11" t="str">
        <f>VLOOKUP(C1101,Hoja5!A:G,6,0)</f>
        <v>FEMENINO</v>
      </c>
      <c r="L1101" s="11">
        <f>VLOOKUP(C1101,Hoja5!A:G,7,0)</f>
        <v>25</v>
      </c>
      <c r="M1101" s="22"/>
    </row>
    <row r="1102" spans="1:13">
      <c r="A1102" s="11">
        <v>2</v>
      </c>
      <c r="B1102" s="11" t="str">
        <f>VLOOKUP(C1102,'EAN BASE'!A:B,2,0)</f>
        <v>7909989025666</v>
      </c>
      <c r="C1102" s="19" t="s">
        <v>4567</v>
      </c>
      <c r="D1102" s="20" t="s">
        <v>3996</v>
      </c>
      <c r="E1102" s="20" t="s">
        <v>4213</v>
      </c>
      <c r="F1102" s="11" t="s">
        <v>3942</v>
      </c>
      <c r="G1102" s="11" t="s">
        <v>3994</v>
      </c>
      <c r="H1102" s="11">
        <v>2</v>
      </c>
      <c r="I1102" s="11" t="s">
        <v>3930</v>
      </c>
      <c r="J1102" s="11" t="str">
        <f>VLOOKUP(C1102,Hoja5!A:G,4,0)</f>
        <v>BC/PT/FER</v>
      </c>
      <c r="K1102" s="11" t="str">
        <f>VLOOKUP(C1102,Hoja5!A:G,6,0)</f>
        <v>FEMENINO</v>
      </c>
      <c r="L1102" s="11">
        <f>VLOOKUP(C1102,Hoja5!A:G,7,0)</f>
        <v>26</v>
      </c>
      <c r="M1102" s="22"/>
    </row>
    <row r="1103" spans="1:13">
      <c r="A1103" s="11">
        <v>2</v>
      </c>
      <c r="B1103" s="11" t="str">
        <f>VLOOKUP(C1103,'EAN BASE'!A:B,2,0)</f>
        <v>7909989025680</v>
      </c>
      <c r="C1103" s="19" t="s">
        <v>4568</v>
      </c>
      <c r="D1103" s="20" t="s">
        <v>3996</v>
      </c>
      <c r="E1103" s="20" t="s">
        <v>4213</v>
      </c>
      <c r="F1103" s="11" t="s">
        <v>3948</v>
      </c>
      <c r="G1103" s="11" t="s">
        <v>3994</v>
      </c>
      <c r="H1103" s="11">
        <v>10</v>
      </c>
      <c r="I1103" s="11" t="s">
        <v>3930</v>
      </c>
      <c r="J1103" s="11" t="str">
        <f>VLOOKUP(C1103,Hoja5!A:G,4,0)</f>
        <v>BC/PT/FER</v>
      </c>
      <c r="K1103" s="11" t="str">
        <f>VLOOKUP(C1103,Hoja5!A:G,6,0)</f>
        <v>FEMENINO</v>
      </c>
      <c r="L1103" s="11">
        <f>VLOOKUP(C1103,Hoja5!A:G,7,0)</f>
        <v>26</v>
      </c>
      <c r="M1103" s="22"/>
    </row>
    <row r="1104" spans="1:13">
      <c r="A1104" s="11">
        <v>2</v>
      </c>
      <c r="B1104" s="11" t="str">
        <f>VLOOKUP(C1104,'EAN BASE'!A:B,2,0)</f>
        <v>7909989025567</v>
      </c>
      <c r="C1104" s="19" t="s">
        <v>4569</v>
      </c>
      <c r="D1104" s="20" t="s">
        <v>3996</v>
      </c>
      <c r="E1104" s="20" t="s">
        <v>3997</v>
      </c>
      <c r="F1104" s="11" t="s">
        <v>3942</v>
      </c>
      <c r="G1104" s="11" t="s">
        <v>3994</v>
      </c>
      <c r="H1104" s="11">
        <v>2</v>
      </c>
      <c r="I1104" s="11" t="s">
        <v>3959</v>
      </c>
      <c r="J1104" s="11" t="str">
        <f>VLOOKUP(C1104,Hoja5!A:G,4,0)</f>
        <v>DOR/NGR</v>
      </c>
      <c r="K1104" s="11" t="str">
        <f>VLOOKUP(C1104,Hoja5!A:G,6,0)</f>
        <v>FEMENINO</v>
      </c>
      <c r="L1104" s="11">
        <f>VLOOKUP(C1104,Hoja5!A:G,7,0)</f>
        <v>26</v>
      </c>
      <c r="M1104" s="22"/>
    </row>
    <row r="1105" spans="1:13">
      <c r="A1105" s="11">
        <v>2</v>
      </c>
      <c r="B1105" s="11" t="str">
        <f>VLOOKUP(C1105,'EAN BASE'!A:B,2,0)</f>
        <v>7909843946038</v>
      </c>
      <c r="C1105" s="19" t="s">
        <v>4570</v>
      </c>
      <c r="D1105" s="20" t="s">
        <v>3954</v>
      </c>
      <c r="E1105" s="20" t="s">
        <v>4232</v>
      </c>
      <c r="F1105" s="11" t="s">
        <v>3929</v>
      </c>
      <c r="G1105" s="11" t="s">
        <v>3952</v>
      </c>
      <c r="H1105" s="11">
        <v>1</v>
      </c>
      <c r="I1105" s="11" t="s">
        <v>3930</v>
      </c>
      <c r="J1105" s="11" t="str">
        <f>VLOOKUP(C1105,Hoja5!A:G,4,0)</f>
        <v>AZUL LAVANDA</v>
      </c>
      <c r="K1105" s="11" t="str">
        <f>VLOOKUP(C1105,Hoja5!A:G,6,0)</f>
        <v>FEMENINO</v>
      </c>
      <c r="L1105" s="11">
        <f>VLOOKUP(C1105,Hoja5!A:G,7,0)</f>
        <v>20</v>
      </c>
      <c r="M1105" s="22"/>
    </row>
    <row r="1106" spans="1:13">
      <c r="A1106" s="11">
        <v>2</v>
      </c>
      <c r="B1106" s="11" t="str">
        <f>VLOOKUP(C1106,'EAN BASE'!A:B,2,0)</f>
        <v>7909843116738</v>
      </c>
      <c r="C1106" s="19" t="s">
        <v>4571</v>
      </c>
      <c r="D1106" s="20" t="s">
        <v>4396</v>
      </c>
      <c r="E1106" s="20" t="s">
        <v>4260</v>
      </c>
      <c r="F1106" s="11" t="s">
        <v>3942</v>
      </c>
      <c r="G1106" s="11" t="s">
        <v>4394</v>
      </c>
      <c r="H1106" s="11">
        <v>1</v>
      </c>
      <c r="I1106" s="11" t="s">
        <v>3959</v>
      </c>
      <c r="J1106" s="11" t="str">
        <f>VLOOKUP(C1106,Hoja5!A:G,4,0)</f>
        <v>PINK/PINK</v>
      </c>
      <c r="K1106" s="11" t="str">
        <f>VLOOKUP(C1106,Hoja5!A:G,6,0)</f>
        <v>FEMENINO</v>
      </c>
      <c r="L1106" s="11">
        <f>VLOOKUP(C1106,Hoja5!A:G,7,0)</f>
        <v>25</v>
      </c>
      <c r="M1106" s="22"/>
    </row>
    <row r="1107" spans="1:13">
      <c r="A1107" s="11">
        <v>2</v>
      </c>
      <c r="B1107" s="11" t="str">
        <f>VLOOKUP(C1107,'EAN BASE'!A:B,2,0)</f>
        <v>7909843981275</v>
      </c>
      <c r="C1107" s="19" t="s">
        <v>4573</v>
      </c>
      <c r="D1107" s="20" t="s">
        <v>4476</v>
      </c>
      <c r="E1107" s="20" t="s">
        <v>4413</v>
      </c>
      <c r="F1107" s="11" t="s">
        <v>3929</v>
      </c>
      <c r="G1107" s="11" t="s">
        <v>4572</v>
      </c>
      <c r="H1107" s="11">
        <v>1</v>
      </c>
      <c r="I1107" s="11" t="s">
        <v>3930</v>
      </c>
      <c r="J1107" s="11" t="str">
        <f>VLOOKUP(C1107,Hoja5!A:G,4,0)</f>
        <v>LUZ ROSA / GOLD LIGHT</v>
      </c>
      <c r="K1107" s="11" t="str">
        <f>VLOOKUP(C1107,Hoja5!A:G,6,0)</f>
        <v>FEMENINO</v>
      </c>
      <c r="L1107" s="11">
        <f>VLOOKUP(C1107,Hoja5!A:G,7,0)</f>
        <v>30</v>
      </c>
      <c r="M1107" s="22"/>
    </row>
    <row r="1108" spans="1:13">
      <c r="A1108" s="11">
        <v>2</v>
      </c>
      <c r="B1108" s="11" t="str">
        <f>VLOOKUP(C1108,'EAN BASE'!A:B,2,0)</f>
        <v>7909843020660</v>
      </c>
      <c r="C1108" s="19" t="s">
        <v>4575</v>
      </c>
      <c r="D1108" s="20" t="s">
        <v>4576</v>
      </c>
      <c r="E1108" s="20" t="s">
        <v>4172</v>
      </c>
      <c r="F1108" s="11" t="s">
        <v>3948</v>
      </c>
      <c r="G1108" s="11" t="s">
        <v>4574</v>
      </c>
      <c r="H1108" s="11">
        <v>2</v>
      </c>
      <c r="I1108" s="11" t="s">
        <v>3959</v>
      </c>
      <c r="J1108" s="11" t="str">
        <f>VLOOKUP(C1108,Hoja5!A:G,4,0)</f>
        <v>Crocus ROSE</v>
      </c>
      <c r="K1108" s="11" t="str">
        <f>VLOOKUP(C1108,Hoja5!A:G,6,0)</f>
        <v>FEMENINO</v>
      </c>
      <c r="L1108" s="11">
        <f>VLOOKUP(C1108,Hoja5!A:G,7,0)</f>
        <v>25</v>
      </c>
      <c r="M1108" s="22"/>
    </row>
    <row r="1109" spans="1:13">
      <c r="A1109" s="11">
        <v>2</v>
      </c>
      <c r="B1109" s="11" t="str">
        <f>VLOOKUP(C1109,'EAN BASE'!A:B,2,0)</f>
        <v>7909843822028</v>
      </c>
      <c r="C1109" s="19" t="s">
        <v>4577</v>
      </c>
      <c r="D1109" s="20" t="s">
        <v>4287</v>
      </c>
      <c r="E1109" s="20" t="s">
        <v>4172</v>
      </c>
      <c r="F1109" s="11" t="s">
        <v>3942</v>
      </c>
      <c r="G1109" s="11" t="s">
        <v>4285</v>
      </c>
      <c r="H1109" s="11">
        <v>1</v>
      </c>
      <c r="I1109" s="11" t="s">
        <v>3930</v>
      </c>
      <c r="J1109" s="11" t="str">
        <f>VLOOKUP(C1109,Hoja5!A:G,4,0)</f>
        <v>Crocus ROSE</v>
      </c>
      <c r="K1109" s="11" t="str">
        <f>VLOOKUP(C1109,Hoja5!A:G,6,0)</f>
        <v>FEMENINO</v>
      </c>
      <c r="L1109" s="11">
        <f>VLOOKUP(C1109,Hoja5!A:G,7,0)</f>
        <v>10</v>
      </c>
      <c r="M1109" s="22"/>
    </row>
    <row r="1110" spans="1:13">
      <c r="A1110" s="11">
        <v>2</v>
      </c>
      <c r="B1110" s="11" t="str">
        <f>VLOOKUP(C1110,'EAN BASE'!A:B,2,0)</f>
        <v>7891109263778</v>
      </c>
      <c r="C1110" s="19" t="s">
        <v>4578</v>
      </c>
      <c r="D1110" s="20" t="s">
        <v>3933</v>
      </c>
      <c r="E1110" s="20" t="s">
        <v>4012</v>
      </c>
      <c r="F1110" s="11" t="s">
        <v>3969</v>
      </c>
      <c r="G1110" s="11" t="s">
        <v>4127</v>
      </c>
      <c r="H1110" s="11">
        <v>1</v>
      </c>
      <c r="I1110" s="11" t="s">
        <v>3959</v>
      </c>
      <c r="J1110" s="11" t="str">
        <f>VLOOKUP(C1110,Hoja5!A:G,4,0)</f>
        <v>RUBY RED</v>
      </c>
      <c r="K1110" s="11" t="str">
        <f>VLOOKUP(C1110,Hoja5!A:G,6,0)</f>
        <v>UNISEX</v>
      </c>
      <c r="L1110" s="11">
        <f>VLOOKUP(C1110,Hoja5!A:G,7,0)</f>
        <v>20</v>
      </c>
      <c r="M1110" s="22"/>
    </row>
    <row r="1111" spans="1:13">
      <c r="A1111" s="11">
        <v>2</v>
      </c>
      <c r="B1111" s="11" t="str">
        <f>VLOOKUP(C1111,'EAN BASE'!A:B,2,0)</f>
        <v>7909843238379</v>
      </c>
      <c r="C1111" s="19" t="s">
        <v>4580</v>
      </c>
      <c r="D1111" s="20" t="s">
        <v>4581</v>
      </c>
      <c r="E1111" s="20" t="s">
        <v>4582</v>
      </c>
      <c r="F1111" s="11" t="s">
        <v>3969</v>
      </c>
      <c r="G1111" s="11" t="s">
        <v>4579</v>
      </c>
      <c r="H1111" s="11">
        <v>2</v>
      </c>
      <c r="I1111" s="11" t="s">
        <v>3959</v>
      </c>
      <c r="J1111" s="11" t="str">
        <f>VLOOKUP(C1111,Hoja5!A:G,4,0)</f>
        <v>GRIS ARENA</v>
      </c>
      <c r="K1111" s="11" t="str">
        <f>VLOOKUP(C1111,Hoja5!A:G,6,0)</f>
        <v>MASCULINO</v>
      </c>
      <c r="L1111" s="11">
        <f>VLOOKUP(C1111,Hoja5!A:G,7,0)</f>
        <v>20</v>
      </c>
      <c r="M1111" s="22"/>
    </row>
    <row r="1112" spans="1:13">
      <c r="A1112" s="11">
        <v>2</v>
      </c>
      <c r="B1112" s="11" t="str">
        <f>VLOOKUP(C1112,'EAN BASE'!A:B,2,0)</f>
        <v>7909843237839</v>
      </c>
      <c r="C1112" s="19" t="s">
        <v>4583</v>
      </c>
      <c r="D1112" s="20" t="s">
        <v>4581</v>
      </c>
      <c r="E1112" s="20" t="s">
        <v>4105</v>
      </c>
      <c r="F1112" s="11" t="s">
        <v>4008</v>
      </c>
      <c r="G1112" s="11" t="s">
        <v>4579</v>
      </c>
      <c r="H1112" s="11">
        <v>1</v>
      </c>
      <c r="I1112" s="11" t="s">
        <v>3959</v>
      </c>
      <c r="J1112" s="11" t="s">
        <v>1403</v>
      </c>
      <c r="K1112" s="11" t="str">
        <f>VLOOKUP(C1112,Hoja5!A:G,6,0)</f>
        <v>MASCULINO</v>
      </c>
      <c r="L1112" s="11">
        <f>VLOOKUP(C1112,Hoja5!A:G,7,0)</f>
        <v>20</v>
      </c>
      <c r="M1112" s="22"/>
    </row>
    <row r="1113" spans="1:13">
      <c r="A1113" s="11">
        <v>2</v>
      </c>
      <c r="B1113" s="11" t="str">
        <f>VLOOKUP(C1113,'EAN BASE'!A:B,2,0)</f>
        <v>7909843237815</v>
      </c>
      <c r="C1113" s="19" t="s">
        <v>4584</v>
      </c>
      <c r="D1113" s="20" t="s">
        <v>4581</v>
      </c>
      <c r="E1113" s="20" t="s">
        <v>4105</v>
      </c>
      <c r="F1113" s="11" t="s">
        <v>3929</v>
      </c>
      <c r="G1113" s="11" t="s">
        <v>4579</v>
      </c>
      <c r="H1113" s="11">
        <v>1</v>
      </c>
      <c r="I1113" s="11" t="s">
        <v>3959</v>
      </c>
      <c r="J1113" s="11" t="s">
        <v>1403</v>
      </c>
      <c r="K1113" s="11" t="str">
        <f>VLOOKUP(C1113,Hoja5!A:G,6,0)</f>
        <v>MASCULINO</v>
      </c>
      <c r="L1113" s="11">
        <f>VLOOKUP(C1113,Hoja5!A:G,7,0)</f>
        <v>20</v>
      </c>
      <c r="M1113" s="22"/>
    </row>
  </sheetData>
  <autoFilter ref="A2:L1113"/>
  <phoneticPr fontId="0" type="noConversion"/>
  <pageMargins left="0.7" right="0.7" top="0.75" bottom="0.75" header="0.3" footer="0.3"/>
  <ignoredErrors>
    <ignoredError sqref="H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5"/>
  <sheetViews>
    <sheetView workbookViewId="0">
      <selection sqref="A1:G65536"/>
    </sheetView>
  </sheetViews>
  <sheetFormatPr defaultColWidth="11.5" defaultRowHeight="14.25"/>
  <cols>
    <col min="1" max="1" width="15" style="7" bestFit="1" customWidth="1"/>
    <col min="2" max="4" width="11.5" style="7"/>
    <col min="5" max="5" width="16.125" style="7" bestFit="1" customWidth="1"/>
    <col min="6" max="7" width="11.5" style="7"/>
  </cols>
  <sheetData>
    <row r="1" spans="1:7">
      <c r="A1" s="7" t="s">
        <v>4622</v>
      </c>
      <c r="B1" s="7" t="s">
        <v>3919</v>
      </c>
      <c r="C1" s="7" t="s">
        <v>4623</v>
      </c>
      <c r="D1" s="7" t="s">
        <v>1553</v>
      </c>
      <c r="E1" s="7" t="s">
        <v>1554</v>
      </c>
      <c r="F1" s="7" t="s">
        <v>1555</v>
      </c>
      <c r="G1" s="7" t="s">
        <v>1556</v>
      </c>
    </row>
    <row r="2" spans="1:7">
      <c r="A2" s="7" t="s">
        <v>1557</v>
      </c>
      <c r="B2" s="7" t="s">
        <v>4628</v>
      </c>
      <c r="C2" s="7" t="s">
        <v>4105</v>
      </c>
      <c r="D2" s="7" t="s">
        <v>1403</v>
      </c>
      <c r="E2" s="7" t="s">
        <v>1389</v>
      </c>
      <c r="F2" s="7" t="s">
        <v>1558</v>
      </c>
      <c r="G2" s="7">
        <v>15</v>
      </c>
    </row>
    <row r="3" spans="1:7">
      <c r="A3" s="7" t="s">
        <v>4627</v>
      </c>
      <c r="B3" s="7" t="s">
        <v>4628</v>
      </c>
      <c r="C3" s="7" t="s">
        <v>4105</v>
      </c>
      <c r="D3" s="7" t="s">
        <v>1403</v>
      </c>
      <c r="E3" s="7" t="s">
        <v>1389</v>
      </c>
      <c r="F3" s="7" t="s">
        <v>1558</v>
      </c>
      <c r="G3" s="7">
        <v>15</v>
      </c>
    </row>
    <row r="4" spans="1:7">
      <c r="A4" s="7" t="s">
        <v>1559</v>
      </c>
      <c r="B4" s="7" t="s">
        <v>4628</v>
      </c>
      <c r="C4" s="7" t="s">
        <v>4105</v>
      </c>
      <c r="D4" s="7" t="s">
        <v>1403</v>
      </c>
      <c r="E4" s="7" t="s">
        <v>1389</v>
      </c>
      <c r="F4" s="7" t="s">
        <v>1558</v>
      </c>
      <c r="G4" s="7">
        <v>15</v>
      </c>
    </row>
    <row r="5" spans="1:7">
      <c r="A5" s="7" t="s">
        <v>4631</v>
      </c>
      <c r="B5" s="7" t="s">
        <v>4628</v>
      </c>
      <c r="C5" s="7" t="s">
        <v>4105</v>
      </c>
      <c r="D5" s="7" t="s">
        <v>1403</v>
      </c>
      <c r="E5" s="7" t="s">
        <v>1389</v>
      </c>
      <c r="F5" s="7" t="s">
        <v>1558</v>
      </c>
      <c r="G5" s="7">
        <v>15</v>
      </c>
    </row>
    <row r="6" spans="1:7">
      <c r="A6" s="7" t="s">
        <v>1560</v>
      </c>
      <c r="B6" s="7" t="s">
        <v>4628</v>
      </c>
      <c r="C6" s="7" t="s">
        <v>4634</v>
      </c>
      <c r="D6" s="7" t="s">
        <v>1561</v>
      </c>
      <c r="E6" s="7" t="s">
        <v>3930</v>
      </c>
      <c r="F6" s="7" t="s">
        <v>1562</v>
      </c>
      <c r="G6" s="7">
        <v>15</v>
      </c>
    </row>
    <row r="7" spans="1:7">
      <c r="A7" s="7" t="s">
        <v>1560</v>
      </c>
      <c r="B7" s="7" t="s">
        <v>4628</v>
      </c>
      <c r="C7" s="7" t="s">
        <v>4634</v>
      </c>
      <c r="D7" s="7" t="s">
        <v>1561</v>
      </c>
      <c r="E7" s="7" t="s">
        <v>1563</v>
      </c>
      <c r="F7" s="7" t="s">
        <v>1562</v>
      </c>
      <c r="G7" s="7">
        <v>15</v>
      </c>
    </row>
    <row r="8" spans="1:7">
      <c r="A8" s="7" t="s">
        <v>1564</v>
      </c>
      <c r="B8" s="7" t="s">
        <v>4628</v>
      </c>
      <c r="C8" s="7" t="s">
        <v>4634</v>
      </c>
      <c r="D8" s="7" t="s">
        <v>1561</v>
      </c>
      <c r="E8" s="7" t="s">
        <v>1563</v>
      </c>
      <c r="F8" s="7" t="s">
        <v>1562</v>
      </c>
      <c r="G8" s="7">
        <v>15</v>
      </c>
    </row>
    <row r="9" spans="1:7">
      <c r="A9" s="7" t="s">
        <v>1565</v>
      </c>
      <c r="B9" s="7" t="s">
        <v>4628</v>
      </c>
      <c r="C9" s="7" t="s">
        <v>4191</v>
      </c>
      <c r="D9" s="7" t="s">
        <v>1566</v>
      </c>
      <c r="E9" s="7" t="s">
        <v>1563</v>
      </c>
      <c r="F9" s="7" t="s">
        <v>1562</v>
      </c>
      <c r="G9" s="7">
        <v>15</v>
      </c>
    </row>
    <row r="10" spans="1:7">
      <c r="A10" s="7" t="s">
        <v>1567</v>
      </c>
      <c r="B10" s="7" t="s">
        <v>4628</v>
      </c>
      <c r="C10" s="7" t="s">
        <v>4191</v>
      </c>
      <c r="D10" s="7" t="s">
        <v>1566</v>
      </c>
      <c r="E10" s="7" t="s">
        <v>1563</v>
      </c>
      <c r="F10" s="7" t="s">
        <v>1562</v>
      </c>
      <c r="G10" s="7">
        <v>15</v>
      </c>
    </row>
    <row r="11" spans="1:7">
      <c r="A11" s="7" t="s">
        <v>4636</v>
      </c>
      <c r="B11" s="7" t="s">
        <v>4628</v>
      </c>
      <c r="C11" s="7" t="s">
        <v>4034</v>
      </c>
      <c r="D11" s="7" t="s">
        <v>1416</v>
      </c>
      <c r="E11" s="7" t="s">
        <v>3930</v>
      </c>
      <c r="F11" s="7" t="s">
        <v>1562</v>
      </c>
      <c r="G11" s="7">
        <v>15</v>
      </c>
    </row>
    <row r="12" spans="1:7">
      <c r="A12" s="7" t="s">
        <v>4636</v>
      </c>
      <c r="B12" s="7" t="s">
        <v>4628</v>
      </c>
      <c r="C12" s="7" t="s">
        <v>4034</v>
      </c>
      <c r="D12" s="7" t="s">
        <v>1416</v>
      </c>
      <c r="E12" s="7" t="s">
        <v>1568</v>
      </c>
      <c r="F12" s="7" t="s">
        <v>1562</v>
      </c>
      <c r="G12" s="7">
        <v>15</v>
      </c>
    </row>
    <row r="13" spans="1:7">
      <c r="A13" s="7" t="s">
        <v>1569</v>
      </c>
      <c r="B13" s="7" t="s">
        <v>4628</v>
      </c>
      <c r="C13" s="7" t="s">
        <v>4034</v>
      </c>
      <c r="D13" s="7" t="s">
        <v>1416</v>
      </c>
      <c r="E13" s="7" t="s">
        <v>1568</v>
      </c>
      <c r="F13" s="7" t="s">
        <v>1562</v>
      </c>
      <c r="G13" s="7">
        <v>15</v>
      </c>
    </row>
    <row r="14" spans="1:7">
      <c r="A14" s="7" t="s">
        <v>4638</v>
      </c>
      <c r="B14" s="7" t="s">
        <v>4628</v>
      </c>
      <c r="C14" s="7" t="s">
        <v>4034</v>
      </c>
      <c r="D14" s="7" t="s">
        <v>1416</v>
      </c>
      <c r="E14" s="7" t="s">
        <v>1568</v>
      </c>
      <c r="F14" s="7" t="s">
        <v>1562</v>
      </c>
      <c r="G14" s="7">
        <v>15</v>
      </c>
    </row>
    <row r="15" spans="1:7">
      <c r="A15" s="7" t="s">
        <v>1570</v>
      </c>
      <c r="B15" s="7" t="s">
        <v>4628</v>
      </c>
      <c r="C15" s="7" t="s">
        <v>4034</v>
      </c>
      <c r="D15" s="7" t="s">
        <v>1416</v>
      </c>
      <c r="E15" s="7" t="s">
        <v>3930</v>
      </c>
      <c r="F15" s="7" t="s">
        <v>1562</v>
      </c>
      <c r="G15" s="7">
        <v>15</v>
      </c>
    </row>
    <row r="16" spans="1:7">
      <c r="A16" s="7" t="s">
        <v>1570</v>
      </c>
      <c r="B16" s="7" t="s">
        <v>4628</v>
      </c>
      <c r="C16" s="7" t="s">
        <v>4034</v>
      </c>
      <c r="D16" s="7" t="s">
        <v>1416</v>
      </c>
      <c r="E16" s="7" t="s">
        <v>1568</v>
      </c>
      <c r="F16" s="7" t="s">
        <v>1562</v>
      </c>
      <c r="G16" s="7">
        <v>15</v>
      </c>
    </row>
    <row r="17" spans="1:7">
      <c r="A17" s="7" t="s">
        <v>1571</v>
      </c>
      <c r="B17" s="7" t="s">
        <v>4628</v>
      </c>
      <c r="C17" s="7" t="s">
        <v>4034</v>
      </c>
      <c r="D17" s="7" t="s">
        <v>1416</v>
      </c>
      <c r="E17" s="7" t="s">
        <v>3930</v>
      </c>
      <c r="F17" s="7" t="s">
        <v>1562</v>
      </c>
      <c r="G17" s="7">
        <v>15</v>
      </c>
    </row>
    <row r="18" spans="1:7">
      <c r="A18" s="7" t="s">
        <v>1571</v>
      </c>
      <c r="B18" s="7" t="s">
        <v>4628</v>
      </c>
      <c r="C18" s="7" t="s">
        <v>4034</v>
      </c>
      <c r="D18" s="7" t="s">
        <v>1416</v>
      </c>
      <c r="E18" s="7" t="s">
        <v>1568</v>
      </c>
      <c r="F18" s="7" t="s">
        <v>1562</v>
      </c>
      <c r="G18" s="7">
        <v>15</v>
      </c>
    </row>
    <row r="19" spans="1:7">
      <c r="A19" s="7" t="s">
        <v>1572</v>
      </c>
      <c r="B19" s="7" t="s">
        <v>4628</v>
      </c>
      <c r="C19" s="7" t="s">
        <v>4034</v>
      </c>
      <c r="D19" s="7" t="s">
        <v>1416</v>
      </c>
      <c r="E19" s="7" t="s">
        <v>1568</v>
      </c>
      <c r="F19" s="7" t="s">
        <v>1562</v>
      </c>
      <c r="G19" s="7">
        <v>15</v>
      </c>
    </row>
    <row r="20" spans="1:7">
      <c r="A20" s="7" t="s">
        <v>1573</v>
      </c>
      <c r="B20" s="7" t="s">
        <v>4628</v>
      </c>
      <c r="C20" s="7" t="s">
        <v>4641</v>
      </c>
      <c r="D20" s="7" t="s">
        <v>1458</v>
      </c>
      <c r="E20" s="7" t="s">
        <v>1389</v>
      </c>
      <c r="F20" s="7" t="s">
        <v>1562</v>
      </c>
      <c r="G20" s="7">
        <v>15</v>
      </c>
    </row>
    <row r="21" spans="1:7">
      <c r="A21" s="7" t="s">
        <v>1574</v>
      </c>
      <c r="B21" s="7" t="s">
        <v>4628</v>
      </c>
      <c r="C21" s="7" t="s">
        <v>4641</v>
      </c>
      <c r="D21" s="7" t="s">
        <v>1458</v>
      </c>
      <c r="E21" s="7" t="s">
        <v>1389</v>
      </c>
      <c r="F21" s="7" t="s">
        <v>1562</v>
      </c>
      <c r="G21" s="7">
        <v>15</v>
      </c>
    </row>
    <row r="22" spans="1:7">
      <c r="A22" s="7" t="s">
        <v>4640</v>
      </c>
      <c r="B22" s="7" t="s">
        <v>4628</v>
      </c>
      <c r="C22" s="7" t="s">
        <v>4641</v>
      </c>
      <c r="D22" s="7" t="s">
        <v>1458</v>
      </c>
      <c r="E22" s="7" t="s">
        <v>1389</v>
      </c>
      <c r="F22" s="7" t="s">
        <v>1562</v>
      </c>
      <c r="G22" s="7">
        <v>15</v>
      </c>
    </row>
    <row r="23" spans="1:7">
      <c r="A23" s="7" t="s">
        <v>4661</v>
      </c>
      <c r="B23" s="7" t="s">
        <v>3933</v>
      </c>
      <c r="C23" s="7" t="s">
        <v>4102</v>
      </c>
      <c r="D23" s="7" t="s">
        <v>1427</v>
      </c>
      <c r="E23" s="7" t="s">
        <v>1568</v>
      </c>
      <c r="F23" s="7" t="s">
        <v>1575</v>
      </c>
      <c r="G23" s="7">
        <v>20</v>
      </c>
    </row>
    <row r="24" spans="1:7">
      <c r="A24" s="7" t="s">
        <v>4101</v>
      </c>
      <c r="B24" s="7" t="s">
        <v>3933</v>
      </c>
      <c r="C24" s="7" t="s">
        <v>4102</v>
      </c>
      <c r="D24" s="7" t="s">
        <v>1427</v>
      </c>
      <c r="E24" s="7" t="s">
        <v>1568</v>
      </c>
      <c r="F24" s="7" t="s">
        <v>1575</v>
      </c>
      <c r="G24" s="7">
        <v>20</v>
      </c>
    </row>
    <row r="25" spans="1:7">
      <c r="A25" s="7" t="s">
        <v>4103</v>
      </c>
      <c r="B25" s="7" t="s">
        <v>3933</v>
      </c>
      <c r="C25" s="7" t="s">
        <v>4102</v>
      </c>
      <c r="D25" s="7" t="s">
        <v>1427</v>
      </c>
      <c r="E25" s="7" t="s">
        <v>1568</v>
      </c>
      <c r="F25" s="7" t="s">
        <v>1575</v>
      </c>
      <c r="G25" s="7">
        <v>20</v>
      </c>
    </row>
    <row r="26" spans="1:7">
      <c r="A26" s="7" t="s">
        <v>4106</v>
      </c>
      <c r="B26" s="7" t="s">
        <v>3933</v>
      </c>
      <c r="C26" s="7" t="s">
        <v>4102</v>
      </c>
      <c r="D26" s="7" t="s">
        <v>1427</v>
      </c>
      <c r="E26" s="7" t="s">
        <v>1568</v>
      </c>
      <c r="F26" s="7" t="s">
        <v>1575</v>
      </c>
      <c r="G26" s="7">
        <v>20</v>
      </c>
    </row>
    <row r="27" spans="1:7">
      <c r="A27" s="7" t="s">
        <v>4107</v>
      </c>
      <c r="B27" s="7" t="s">
        <v>3933</v>
      </c>
      <c r="C27" s="7" t="s">
        <v>4102</v>
      </c>
      <c r="D27" s="7" t="s">
        <v>1427</v>
      </c>
      <c r="E27" s="7" t="s">
        <v>1568</v>
      </c>
      <c r="F27" s="7" t="s">
        <v>1575</v>
      </c>
      <c r="G27" s="7">
        <v>20</v>
      </c>
    </row>
    <row r="28" spans="1:7">
      <c r="A28" s="7" t="s">
        <v>4667</v>
      </c>
      <c r="B28" s="7" t="s">
        <v>3933</v>
      </c>
      <c r="C28" s="7" t="s">
        <v>4102</v>
      </c>
      <c r="D28" s="7" t="s">
        <v>1427</v>
      </c>
      <c r="E28" s="7" t="s">
        <v>1568</v>
      </c>
      <c r="F28" s="7" t="s">
        <v>1575</v>
      </c>
      <c r="G28" s="7">
        <v>20</v>
      </c>
    </row>
    <row r="29" spans="1:7">
      <c r="A29" s="7" t="s">
        <v>1576</v>
      </c>
      <c r="B29" s="7" t="s">
        <v>3933</v>
      </c>
      <c r="C29" s="7" t="s">
        <v>3980</v>
      </c>
      <c r="D29" s="7" t="s">
        <v>1577</v>
      </c>
      <c r="E29" s="7" t="s">
        <v>3959</v>
      </c>
      <c r="F29" s="7" t="s">
        <v>1558</v>
      </c>
      <c r="G29" s="7">
        <v>20</v>
      </c>
    </row>
    <row r="30" spans="1:7">
      <c r="A30" s="7" t="s">
        <v>1578</v>
      </c>
      <c r="B30" s="7" t="s">
        <v>3933</v>
      </c>
      <c r="C30" s="7" t="s">
        <v>3980</v>
      </c>
      <c r="D30" s="7" t="s">
        <v>1577</v>
      </c>
      <c r="E30" s="7" t="s">
        <v>1568</v>
      </c>
      <c r="F30" s="7" t="s">
        <v>1558</v>
      </c>
      <c r="G30" s="7">
        <v>20</v>
      </c>
    </row>
    <row r="31" spans="1:7">
      <c r="A31" s="7" t="s">
        <v>1579</v>
      </c>
      <c r="B31" s="7" t="s">
        <v>3933</v>
      </c>
      <c r="C31" s="7" t="s">
        <v>3980</v>
      </c>
      <c r="D31" s="7" t="s">
        <v>1577</v>
      </c>
      <c r="E31" s="7" t="s">
        <v>1568</v>
      </c>
      <c r="F31" s="7" t="s">
        <v>1558</v>
      </c>
      <c r="G31" s="7">
        <v>20</v>
      </c>
    </row>
    <row r="32" spans="1:7">
      <c r="A32" s="7" t="s">
        <v>1580</v>
      </c>
      <c r="B32" s="7" t="s">
        <v>3933</v>
      </c>
      <c r="C32" s="7" t="s">
        <v>3980</v>
      </c>
      <c r="D32" s="7" t="s">
        <v>1577</v>
      </c>
      <c r="E32" s="7" t="s">
        <v>1568</v>
      </c>
      <c r="F32" s="7" t="s">
        <v>1558</v>
      </c>
      <c r="G32" s="7">
        <v>20</v>
      </c>
    </row>
    <row r="33" spans="1:7">
      <c r="A33" s="7" t="s">
        <v>1581</v>
      </c>
      <c r="B33" s="7" t="s">
        <v>3933</v>
      </c>
      <c r="C33" s="7" t="s">
        <v>3980</v>
      </c>
      <c r="D33" s="7" t="s">
        <v>1577</v>
      </c>
      <c r="E33" s="7" t="s">
        <v>1568</v>
      </c>
      <c r="F33" s="7" t="s">
        <v>1558</v>
      </c>
      <c r="G33" s="7">
        <v>20</v>
      </c>
    </row>
    <row r="34" spans="1:7">
      <c r="A34" s="7" t="s">
        <v>4695</v>
      </c>
      <c r="B34" s="7" t="s">
        <v>3933</v>
      </c>
      <c r="C34" s="7" t="s">
        <v>3980</v>
      </c>
      <c r="D34" s="7" t="s">
        <v>1577</v>
      </c>
      <c r="E34" s="7" t="s">
        <v>1568</v>
      </c>
      <c r="F34" s="7" t="s">
        <v>1558</v>
      </c>
      <c r="G34" s="7">
        <v>20</v>
      </c>
    </row>
    <row r="35" spans="1:7">
      <c r="A35" s="7" t="s">
        <v>4697</v>
      </c>
      <c r="B35" s="7" t="s">
        <v>3933</v>
      </c>
      <c r="C35" s="7" t="s">
        <v>3980</v>
      </c>
      <c r="D35" s="7" t="s">
        <v>1577</v>
      </c>
      <c r="E35" s="7" t="s">
        <v>1568</v>
      </c>
      <c r="F35" s="7" t="s">
        <v>1558</v>
      </c>
      <c r="G35" s="7">
        <v>20</v>
      </c>
    </row>
    <row r="36" spans="1:7">
      <c r="A36" s="7" t="s">
        <v>1582</v>
      </c>
      <c r="B36" s="7" t="s">
        <v>3933</v>
      </c>
      <c r="C36" s="7" t="s">
        <v>4004</v>
      </c>
      <c r="D36" s="7" t="s">
        <v>1424</v>
      </c>
      <c r="E36" s="7" t="s">
        <v>1583</v>
      </c>
      <c r="F36" s="7" t="s">
        <v>1562</v>
      </c>
      <c r="G36" s="7">
        <v>20</v>
      </c>
    </row>
    <row r="37" spans="1:7">
      <c r="A37" s="7" t="s">
        <v>1584</v>
      </c>
      <c r="B37" s="7" t="s">
        <v>3933</v>
      </c>
      <c r="C37" s="7" t="s">
        <v>4004</v>
      </c>
      <c r="D37" s="7" t="s">
        <v>1424</v>
      </c>
      <c r="E37" s="7" t="s">
        <v>1583</v>
      </c>
      <c r="F37" s="7" t="s">
        <v>1562</v>
      </c>
      <c r="G37" s="7">
        <v>20</v>
      </c>
    </row>
    <row r="38" spans="1:7">
      <c r="A38" s="7" t="s">
        <v>4713</v>
      </c>
      <c r="B38" s="7" t="s">
        <v>3933</v>
      </c>
      <c r="C38" s="7" t="s">
        <v>4004</v>
      </c>
      <c r="D38" s="7" t="s">
        <v>1424</v>
      </c>
      <c r="E38" s="7" t="s">
        <v>1583</v>
      </c>
      <c r="F38" s="7" t="s">
        <v>1562</v>
      </c>
      <c r="G38" s="7">
        <v>20</v>
      </c>
    </row>
    <row r="39" spans="1:7">
      <c r="A39" s="7" t="s">
        <v>1585</v>
      </c>
      <c r="B39" s="7" t="s">
        <v>3933</v>
      </c>
      <c r="C39" s="7" t="s">
        <v>4004</v>
      </c>
      <c r="D39" s="7" t="s">
        <v>1424</v>
      </c>
      <c r="E39" s="7" t="s">
        <v>1583</v>
      </c>
      <c r="F39" s="7" t="s">
        <v>1562</v>
      </c>
      <c r="G39" s="7">
        <v>20</v>
      </c>
    </row>
    <row r="40" spans="1:7">
      <c r="A40" s="7" t="s">
        <v>1586</v>
      </c>
      <c r="B40" s="7" t="s">
        <v>3933</v>
      </c>
      <c r="C40" s="7" t="s">
        <v>4004</v>
      </c>
      <c r="D40" s="7" t="s">
        <v>1424</v>
      </c>
      <c r="E40" s="7" t="s">
        <v>1583</v>
      </c>
      <c r="F40" s="7" t="s">
        <v>1562</v>
      </c>
      <c r="G40" s="7">
        <v>20</v>
      </c>
    </row>
    <row r="41" spans="1:7">
      <c r="A41" s="7" t="s">
        <v>3949</v>
      </c>
      <c r="B41" s="7" t="s">
        <v>3933</v>
      </c>
      <c r="C41" s="7" t="s">
        <v>3934</v>
      </c>
      <c r="D41" s="7" t="s">
        <v>1587</v>
      </c>
      <c r="E41" s="7" t="s">
        <v>1583</v>
      </c>
      <c r="F41" s="7" t="s">
        <v>1562</v>
      </c>
      <c r="G41" s="7">
        <v>20</v>
      </c>
    </row>
    <row r="42" spans="1:7">
      <c r="A42" s="7" t="s">
        <v>3951</v>
      </c>
      <c r="B42" s="7" t="s">
        <v>3933</v>
      </c>
      <c r="C42" s="7" t="s">
        <v>3934</v>
      </c>
      <c r="D42" s="7" t="s">
        <v>1587</v>
      </c>
      <c r="E42" s="7" t="s">
        <v>1583</v>
      </c>
      <c r="F42" s="7" t="s">
        <v>1562</v>
      </c>
      <c r="G42" s="7">
        <v>20</v>
      </c>
    </row>
    <row r="43" spans="1:7">
      <c r="A43" s="7" t="s">
        <v>3956</v>
      </c>
      <c r="B43" s="7" t="s">
        <v>3933</v>
      </c>
      <c r="C43" s="7" t="s">
        <v>3934</v>
      </c>
      <c r="D43" s="7" t="s">
        <v>1587</v>
      </c>
      <c r="E43" s="7" t="s">
        <v>1583</v>
      </c>
      <c r="F43" s="7" t="s">
        <v>1562</v>
      </c>
      <c r="G43" s="7">
        <v>20</v>
      </c>
    </row>
    <row r="44" spans="1:7">
      <c r="A44" s="7" t="s">
        <v>3956</v>
      </c>
      <c r="B44" s="7" t="s">
        <v>3933</v>
      </c>
      <c r="C44" s="7" t="s">
        <v>3934</v>
      </c>
      <c r="D44" s="7" t="s">
        <v>1587</v>
      </c>
      <c r="E44" s="7" t="s">
        <v>1583</v>
      </c>
      <c r="F44" s="7" t="s">
        <v>1562</v>
      </c>
      <c r="G44" s="7">
        <v>20</v>
      </c>
    </row>
    <row r="45" spans="1:7">
      <c r="A45" s="7" t="s">
        <v>3947</v>
      </c>
      <c r="B45" s="7" t="s">
        <v>3933</v>
      </c>
      <c r="C45" s="7" t="s">
        <v>3934</v>
      </c>
      <c r="D45" s="7" t="s">
        <v>1587</v>
      </c>
      <c r="E45" s="7" t="s">
        <v>1583</v>
      </c>
      <c r="F45" s="7" t="s">
        <v>1562</v>
      </c>
      <c r="G45" s="7">
        <v>20</v>
      </c>
    </row>
    <row r="46" spans="1:7">
      <c r="A46" s="7" t="s">
        <v>3947</v>
      </c>
      <c r="B46" s="7" t="s">
        <v>3933</v>
      </c>
      <c r="C46" s="7" t="s">
        <v>3934</v>
      </c>
      <c r="D46" s="7" t="s">
        <v>1587</v>
      </c>
      <c r="E46" s="7" t="s">
        <v>1583</v>
      </c>
      <c r="F46" s="7" t="s">
        <v>1562</v>
      </c>
      <c r="G46" s="7">
        <v>20</v>
      </c>
    </row>
    <row r="47" spans="1:7">
      <c r="A47" s="7" t="s">
        <v>3932</v>
      </c>
      <c r="B47" s="7" t="s">
        <v>3933</v>
      </c>
      <c r="C47" s="7" t="s">
        <v>3934</v>
      </c>
      <c r="D47" s="7" t="s">
        <v>1587</v>
      </c>
      <c r="E47" s="7" t="s">
        <v>1583</v>
      </c>
      <c r="F47" s="7" t="s">
        <v>1562</v>
      </c>
      <c r="G47" s="7">
        <v>20</v>
      </c>
    </row>
    <row r="48" spans="1:7">
      <c r="A48" s="7" t="s">
        <v>4738</v>
      </c>
      <c r="B48" s="7" t="s">
        <v>3933</v>
      </c>
      <c r="C48" s="7" t="s">
        <v>4012</v>
      </c>
      <c r="D48" s="7" t="s">
        <v>1588</v>
      </c>
      <c r="E48" s="7" t="s">
        <v>3959</v>
      </c>
      <c r="F48" s="7" t="s">
        <v>1562</v>
      </c>
      <c r="G48" s="7">
        <v>20</v>
      </c>
    </row>
    <row r="49" spans="1:7">
      <c r="A49" s="7" t="s">
        <v>1589</v>
      </c>
      <c r="B49" s="7" t="s">
        <v>3933</v>
      </c>
      <c r="C49" s="7" t="s">
        <v>4012</v>
      </c>
      <c r="D49" s="7" t="s">
        <v>1588</v>
      </c>
      <c r="E49" s="7" t="s">
        <v>1568</v>
      </c>
      <c r="F49" s="7" t="s">
        <v>1562</v>
      </c>
      <c r="G49" s="7">
        <v>20</v>
      </c>
    </row>
    <row r="50" spans="1:7">
      <c r="A50" s="7" t="s">
        <v>1589</v>
      </c>
      <c r="B50" s="7" t="s">
        <v>3933</v>
      </c>
      <c r="C50" s="7" t="s">
        <v>4012</v>
      </c>
      <c r="D50" s="7" t="s">
        <v>1588</v>
      </c>
      <c r="E50" s="7" t="s">
        <v>1568</v>
      </c>
      <c r="F50" s="7" t="s">
        <v>1562</v>
      </c>
      <c r="G50" s="7">
        <v>20</v>
      </c>
    </row>
    <row r="51" spans="1:7">
      <c r="A51" s="7" t="s">
        <v>4740</v>
      </c>
      <c r="B51" s="7" t="s">
        <v>3933</v>
      </c>
      <c r="C51" s="7" t="s">
        <v>4012</v>
      </c>
      <c r="D51" s="7" t="s">
        <v>1588</v>
      </c>
      <c r="E51" s="7" t="s">
        <v>1568</v>
      </c>
      <c r="F51" s="7" t="s">
        <v>1562</v>
      </c>
      <c r="G51" s="7">
        <v>20</v>
      </c>
    </row>
    <row r="52" spans="1:7">
      <c r="A52" s="7" t="s">
        <v>4740</v>
      </c>
      <c r="B52" s="7" t="s">
        <v>3933</v>
      </c>
      <c r="C52" s="7" t="s">
        <v>4012</v>
      </c>
      <c r="D52" s="7" t="s">
        <v>1588</v>
      </c>
      <c r="E52" s="7" t="s">
        <v>1568</v>
      </c>
      <c r="F52" s="7" t="s">
        <v>1562</v>
      </c>
      <c r="G52" s="7">
        <v>20</v>
      </c>
    </row>
    <row r="53" spans="1:7">
      <c r="A53" s="7" t="s">
        <v>1590</v>
      </c>
      <c r="B53" s="7" t="s">
        <v>3933</v>
      </c>
      <c r="C53" s="7" t="s">
        <v>4012</v>
      </c>
      <c r="D53" s="7" t="s">
        <v>1588</v>
      </c>
      <c r="E53" s="7" t="s">
        <v>1568</v>
      </c>
      <c r="F53" s="7" t="s">
        <v>1562</v>
      </c>
      <c r="G53" s="7">
        <v>20</v>
      </c>
    </row>
    <row r="54" spans="1:7">
      <c r="A54" s="7" t="s">
        <v>1590</v>
      </c>
      <c r="B54" s="7" t="s">
        <v>3933</v>
      </c>
      <c r="C54" s="7" t="s">
        <v>4012</v>
      </c>
      <c r="D54" s="7" t="s">
        <v>1588</v>
      </c>
      <c r="E54" s="7" t="s">
        <v>1568</v>
      </c>
      <c r="F54" s="7" t="s">
        <v>1562</v>
      </c>
      <c r="G54" s="7">
        <v>20</v>
      </c>
    </row>
    <row r="55" spans="1:7">
      <c r="A55" s="7" t="s">
        <v>4578</v>
      </c>
      <c r="B55" s="7" t="s">
        <v>3933</v>
      </c>
      <c r="C55" s="7" t="s">
        <v>4012</v>
      </c>
      <c r="D55" s="7" t="s">
        <v>1588</v>
      </c>
      <c r="E55" s="7" t="s">
        <v>1568</v>
      </c>
      <c r="F55" s="7" t="s">
        <v>1562</v>
      </c>
      <c r="G55" s="7">
        <v>20</v>
      </c>
    </row>
    <row r="56" spans="1:7">
      <c r="A56" s="7" t="s">
        <v>1591</v>
      </c>
      <c r="B56" s="7" t="s">
        <v>3933</v>
      </c>
      <c r="C56" s="7" t="s">
        <v>4430</v>
      </c>
      <c r="D56" s="7" t="s">
        <v>1592</v>
      </c>
      <c r="E56" s="7" t="s">
        <v>1583</v>
      </c>
      <c r="F56" s="7" t="s">
        <v>1558</v>
      </c>
      <c r="G56" s="7">
        <v>20</v>
      </c>
    </row>
    <row r="57" spans="1:7">
      <c r="A57" s="7" t="s">
        <v>4774</v>
      </c>
      <c r="B57" s="7" t="s">
        <v>3933</v>
      </c>
      <c r="C57" s="7" t="s">
        <v>4430</v>
      </c>
      <c r="D57" s="7" t="s">
        <v>1592</v>
      </c>
      <c r="E57" s="7" t="s">
        <v>1583</v>
      </c>
      <c r="F57" s="7" t="s">
        <v>1558</v>
      </c>
      <c r="G57" s="7">
        <v>20</v>
      </c>
    </row>
    <row r="58" spans="1:7">
      <c r="A58" s="7" t="s">
        <v>1593</v>
      </c>
      <c r="B58" s="7" t="s">
        <v>3933</v>
      </c>
      <c r="C58" s="7" t="s">
        <v>4430</v>
      </c>
      <c r="D58" s="7" t="s">
        <v>1592</v>
      </c>
      <c r="E58" s="7" t="s">
        <v>1583</v>
      </c>
      <c r="F58" s="7" t="s">
        <v>1558</v>
      </c>
      <c r="G58" s="7">
        <v>20</v>
      </c>
    </row>
    <row r="59" spans="1:7">
      <c r="A59" s="7" t="s">
        <v>1594</v>
      </c>
      <c r="B59" s="7" t="s">
        <v>3933</v>
      </c>
      <c r="C59" s="7" t="s">
        <v>4430</v>
      </c>
      <c r="D59" s="7" t="s">
        <v>1592</v>
      </c>
      <c r="E59" s="7" t="s">
        <v>1583</v>
      </c>
      <c r="F59" s="7" t="s">
        <v>1558</v>
      </c>
      <c r="G59" s="7">
        <v>20</v>
      </c>
    </row>
    <row r="60" spans="1:7">
      <c r="A60" s="7" t="s">
        <v>1595</v>
      </c>
      <c r="B60" s="7" t="s">
        <v>3933</v>
      </c>
      <c r="C60" s="7" t="s">
        <v>4430</v>
      </c>
      <c r="D60" s="7" t="s">
        <v>1592</v>
      </c>
      <c r="E60" s="7" t="s">
        <v>1583</v>
      </c>
      <c r="F60" s="7" t="s">
        <v>1558</v>
      </c>
      <c r="G60" s="7">
        <v>20</v>
      </c>
    </row>
    <row r="61" spans="1:7">
      <c r="A61" s="7" t="s">
        <v>1596</v>
      </c>
      <c r="B61" s="7" t="s">
        <v>3933</v>
      </c>
      <c r="C61" s="7" t="s">
        <v>4430</v>
      </c>
      <c r="D61" s="7" t="s">
        <v>1592</v>
      </c>
      <c r="E61" s="7" t="s">
        <v>1583</v>
      </c>
      <c r="F61" s="7" t="s">
        <v>1558</v>
      </c>
      <c r="G61" s="7">
        <v>20</v>
      </c>
    </row>
    <row r="62" spans="1:7">
      <c r="A62" s="7" t="s">
        <v>4776</v>
      </c>
      <c r="B62" s="7" t="s">
        <v>3933</v>
      </c>
      <c r="C62" s="7" t="s">
        <v>4109</v>
      </c>
      <c r="D62" s="7" t="s">
        <v>1434</v>
      </c>
      <c r="E62" s="7" t="s">
        <v>1568</v>
      </c>
      <c r="F62" s="7" t="s">
        <v>1575</v>
      </c>
      <c r="G62" s="7">
        <v>20</v>
      </c>
    </row>
    <row r="63" spans="1:7">
      <c r="A63" s="7" t="s">
        <v>4776</v>
      </c>
      <c r="B63" s="7" t="s">
        <v>3933</v>
      </c>
      <c r="C63" s="7" t="s">
        <v>4109</v>
      </c>
      <c r="D63" s="7" t="s">
        <v>1434</v>
      </c>
      <c r="E63" s="7" t="s">
        <v>1568</v>
      </c>
      <c r="F63" s="7" t="s">
        <v>1575</v>
      </c>
      <c r="G63" s="7">
        <v>20</v>
      </c>
    </row>
    <row r="64" spans="1:7">
      <c r="A64" s="7" t="s">
        <v>4108</v>
      </c>
      <c r="B64" s="7" t="s">
        <v>3933</v>
      </c>
      <c r="C64" s="7" t="s">
        <v>4109</v>
      </c>
      <c r="D64" s="7" t="s">
        <v>1434</v>
      </c>
      <c r="E64" s="7" t="s">
        <v>1568</v>
      </c>
      <c r="F64" s="7" t="s">
        <v>1575</v>
      </c>
      <c r="G64" s="7">
        <v>20</v>
      </c>
    </row>
    <row r="65" spans="1:7">
      <c r="A65" s="7" t="s">
        <v>4108</v>
      </c>
      <c r="B65" s="7" t="s">
        <v>3933</v>
      </c>
      <c r="C65" s="7" t="s">
        <v>4109</v>
      </c>
      <c r="D65" s="7" t="s">
        <v>1434</v>
      </c>
      <c r="E65" s="7" t="s">
        <v>1568</v>
      </c>
      <c r="F65" s="7" t="s">
        <v>1575</v>
      </c>
      <c r="G65" s="7">
        <v>20</v>
      </c>
    </row>
    <row r="66" spans="1:7">
      <c r="A66" s="7" t="s">
        <v>4122</v>
      </c>
      <c r="B66" s="7" t="s">
        <v>3933</v>
      </c>
      <c r="C66" s="7" t="s">
        <v>4109</v>
      </c>
      <c r="D66" s="7" t="s">
        <v>1434</v>
      </c>
      <c r="E66" s="7" t="s">
        <v>1568</v>
      </c>
      <c r="F66" s="7" t="s">
        <v>1575</v>
      </c>
      <c r="G66" s="7">
        <v>20</v>
      </c>
    </row>
    <row r="67" spans="1:7">
      <c r="A67" s="7" t="s">
        <v>4125</v>
      </c>
      <c r="B67" s="7" t="s">
        <v>3933</v>
      </c>
      <c r="C67" s="7" t="s">
        <v>4109</v>
      </c>
      <c r="D67" s="7" t="s">
        <v>1434</v>
      </c>
      <c r="E67" s="7" t="s">
        <v>1568</v>
      </c>
      <c r="F67" s="7" t="s">
        <v>1575</v>
      </c>
      <c r="G67" s="7">
        <v>20</v>
      </c>
    </row>
    <row r="68" spans="1:7">
      <c r="A68" s="7" t="s">
        <v>4126</v>
      </c>
      <c r="B68" s="7" t="s">
        <v>3933</v>
      </c>
      <c r="C68" s="7" t="s">
        <v>4109</v>
      </c>
      <c r="D68" s="7" t="s">
        <v>1434</v>
      </c>
      <c r="E68" s="7" t="s">
        <v>1568</v>
      </c>
      <c r="F68" s="7" t="s">
        <v>1575</v>
      </c>
      <c r="G68" s="7">
        <v>20</v>
      </c>
    </row>
    <row r="69" spans="1:7">
      <c r="A69" s="7" t="s">
        <v>4126</v>
      </c>
      <c r="B69" s="7" t="s">
        <v>3933</v>
      </c>
      <c r="C69" s="7" t="s">
        <v>4109</v>
      </c>
      <c r="D69" s="7" t="s">
        <v>1434</v>
      </c>
      <c r="E69" s="7" t="s">
        <v>1568</v>
      </c>
      <c r="F69" s="7" t="s">
        <v>1575</v>
      </c>
      <c r="G69" s="7">
        <v>20</v>
      </c>
    </row>
    <row r="70" spans="1:7">
      <c r="A70" s="7" t="s">
        <v>1597</v>
      </c>
      <c r="B70" s="7" t="s">
        <v>3933</v>
      </c>
      <c r="C70" s="7" t="s">
        <v>4109</v>
      </c>
      <c r="D70" s="7" t="s">
        <v>1434</v>
      </c>
      <c r="E70" s="7" t="s">
        <v>3959</v>
      </c>
      <c r="F70" s="7" t="s">
        <v>1575</v>
      </c>
      <c r="G70" s="7">
        <v>20</v>
      </c>
    </row>
    <row r="71" spans="1:7">
      <c r="A71" s="7" t="s">
        <v>4782</v>
      </c>
      <c r="B71" s="7" t="s">
        <v>3933</v>
      </c>
      <c r="C71" s="7" t="s">
        <v>4129</v>
      </c>
      <c r="D71" s="7" t="s">
        <v>1598</v>
      </c>
      <c r="E71" s="7" t="s">
        <v>1568</v>
      </c>
      <c r="F71" s="7" t="s">
        <v>1562</v>
      </c>
      <c r="G71" s="7">
        <v>20</v>
      </c>
    </row>
    <row r="72" spans="1:7">
      <c r="A72" s="7" t="s">
        <v>4784</v>
      </c>
      <c r="B72" s="7" t="s">
        <v>3933</v>
      </c>
      <c r="C72" s="7" t="s">
        <v>4129</v>
      </c>
      <c r="D72" s="7" t="s">
        <v>1497</v>
      </c>
      <c r="E72" s="7" t="s">
        <v>1568</v>
      </c>
      <c r="F72" s="7" t="s">
        <v>1562</v>
      </c>
      <c r="G72" s="7">
        <v>20</v>
      </c>
    </row>
    <row r="73" spans="1:7">
      <c r="A73" s="7" t="s">
        <v>4784</v>
      </c>
      <c r="B73" s="7" t="s">
        <v>3933</v>
      </c>
      <c r="C73" s="7" t="s">
        <v>4129</v>
      </c>
      <c r="D73" s="7" t="s">
        <v>1497</v>
      </c>
      <c r="E73" s="7" t="s">
        <v>1568</v>
      </c>
      <c r="F73" s="7" t="s">
        <v>1562</v>
      </c>
      <c r="G73" s="7">
        <v>20</v>
      </c>
    </row>
    <row r="74" spans="1:7">
      <c r="A74" s="7" t="s">
        <v>4128</v>
      </c>
      <c r="B74" s="7" t="s">
        <v>3933</v>
      </c>
      <c r="C74" s="7" t="s">
        <v>4129</v>
      </c>
      <c r="D74" s="7" t="s">
        <v>1497</v>
      </c>
      <c r="E74" s="7" t="s">
        <v>1568</v>
      </c>
      <c r="F74" s="7" t="s">
        <v>1562</v>
      </c>
      <c r="G74" s="7">
        <v>20</v>
      </c>
    </row>
    <row r="75" spans="1:7">
      <c r="A75" s="7" t="s">
        <v>4130</v>
      </c>
      <c r="B75" s="7" t="s">
        <v>3933</v>
      </c>
      <c r="C75" s="7" t="s">
        <v>4129</v>
      </c>
      <c r="D75" s="7" t="s">
        <v>1497</v>
      </c>
      <c r="E75" s="7" t="s">
        <v>1568</v>
      </c>
      <c r="F75" s="7" t="s">
        <v>1562</v>
      </c>
      <c r="G75" s="7">
        <v>20</v>
      </c>
    </row>
    <row r="76" spans="1:7">
      <c r="A76" s="7" t="s">
        <v>4131</v>
      </c>
      <c r="B76" s="7" t="s">
        <v>3933</v>
      </c>
      <c r="C76" s="7" t="s">
        <v>4129</v>
      </c>
      <c r="D76" s="7" t="s">
        <v>1497</v>
      </c>
      <c r="E76" s="7" t="s">
        <v>1568</v>
      </c>
      <c r="F76" s="7" t="s">
        <v>1562</v>
      </c>
      <c r="G76" s="7">
        <v>20</v>
      </c>
    </row>
    <row r="77" spans="1:7">
      <c r="A77" s="7" t="s">
        <v>4132</v>
      </c>
      <c r="B77" s="7" t="s">
        <v>3933</v>
      </c>
      <c r="C77" s="7" t="s">
        <v>4129</v>
      </c>
      <c r="D77" s="7" t="s">
        <v>1497</v>
      </c>
      <c r="E77" s="7" t="s">
        <v>1568</v>
      </c>
      <c r="F77" s="7" t="s">
        <v>1562</v>
      </c>
      <c r="G77" s="7">
        <v>20</v>
      </c>
    </row>
    <row r="78" spans="1:7">
      <c r="A78" s="7" t="s">
        <v>1599</v>
      </c>
      <c r="B78" s="7" t="s">
        <v>3933</v>
      </c>
      <c r="C78" s="7" t="s">
        <v>5550</v>
      </c>
      <c r="D78" s="7" t="s">
        <v>1600</v>
      </c>
      <c r="E78" s="7" t="s">
        <v>1583</v>
      </c>
      <c r="F78" s="7" t="s">
        <v>1575</v>
      </c>
      <c r="G78" s="7">
        <v>20</v>
      </c>
    </row>
    <row r="79" spans="1:7">
      <c r="A79" s="7" t="s">
        <v>1601</v>
      </c>
      <c r="B79" s="7" t="s">
        <v>3933</v>
      </c>
      <c r="C79" s="7" t="s">
        <v>5550</v>
      </c>
      <c r="D79" s="7" t="s">
        <v>1600</v>
      </c>
      <c r="E79" s="7" t="s">
        <v>1583</v>
      </c>
      <c r="F79" s="7" t="s">
        <v>1575</v>
      </c>
      <c r="G79" s="7">
        <v>20</v>
      </c>
    </row>
    <row r="80" spans="1:7">
      <c r="A80" s="7" t="s">
        <v>1602</v>
      </c>
      <c r="B80" s="7" t="s">
        <v>3933</v>
      </c>
      <c r="C80" s="7" t="s">
        <v>5550</v>
      </c>
      <c r="D80" s="7" t="s">
        <v>1600</v>
      </c>
      <c r="E80" s="7" t="s">
        <v>1583</v>
      </c>
      <c r="F80" s="7" t="s">
        <v>1575</v>
      </c>
      <c r="G80" s="7">
        <v>20</v>
      </c>
    </row>
    <row r="81" spans="1:7">
      <c r="A81" s="7" t="s">
        <v>4800</v>
      </c>
      <c r="B81" s="7" t="s">
        <v>3933</v>
      </c>
      <c r="C81" s="7" t="s">
        <v>4801</v>
      </c>
      <c r="D81" s="7" t="s">
        <v>1603</v>
      </c>
      <c r="E81" s="7" t="s">
        <v>1563</v>
      </c>
      <c r="F81" s="7" t="s">
        <v>1575</v>
      </c>
      <c r="G81" s="7">
        <v>20</v>
      </c>
    </row>
    <row r="82" spans="1:7">
      <c r="A82" s="7" t="s">
        <v>4800</v>
      </c>
      <c r="B82" s="7" t="s">
        <v>3933</v>
      </c>
      <c r="C82" s="7" t="s">
        <v>4801</v>
      </c>
      <c r="D82" s="7" t="s">
        <v>1603</v>
      </c>
      <c r="E82" s="7" t="s">
        <v>1563</v>
      </c>
      <c r="F82" s="7" t="s">
        <v>1575</v>
      </c>
      <c r="G82" s="7">
        <v>20</v>
      </c>
    </row>
    <row r="83" spans="1:7">
      <c r="A83" s="7" t="s">
        <v>1604</v>
      </c>
      <c r="B83" s="7" t="s">
        <v>3933</v>
      </c>
      <c r="C83" s="7" t="s">
        <v>4801</v>
      </c>
      <c r="D83" s="7" t="s">
        <v>1603</v>
      </c>
      <c r="E83" s="7" t="s">
        <v>1563</v>
      </c>
      <c r="F83" s="7" t="s">
        <v>1575</v>
      </c>
      <c r="G83" s="7">
        <v>20</v>
      </c>
    </row>
    <row r="84" spans="1:7">
      <c r="A84" s="7" t="s">
        <v>4803</v>
      </c>
      <c r="B84" s="7" t="s">
        <v>3933</v>
      </c>
      <c r="C84" s="7" t="s">
        <v>4801</v>
      </c>
      <c r="D84" s="7" t="s">
        <v>1603</v>
      </c>
      <c r="E84" s="7" t="s">
        <v>3930</v>
      </c>
      <c r="F84" s="7" t="s">
        <v>1575</v>
      </c>
      <c r="G84" s="7">
        <v>20</v>
      </c>
    </row>
    <row r="85" spans="1:7">
      <c r="A85" s="7" t="s">
        <v>4805</v>
      </c>
      <c r="B85" s="7" t="s">
        <v>3933</v>
      </c>
      <c r="C85" s="7" t="s">
        <v>4801</v>
      </c>
      <c r="D85" s="7" t="s">
        <v>1603</v>
      </c>
      <c r="E85" s="7" t="s">
        <v>3930</v>
      </c>
      <c r="F85" s="7" t="s">
        <v>1575</v>
      </c>
      <c r="G85" s="7">
        <v>20</v>
      </c>
    </row>
    <row r="86" spans="1:7">
      <c r="A86" s="7" t="s">
        <v>4805</v>
      </c>
      <c r="B86" s="7" t="s">
        <v>3933</v>
      </c>
      <c r="C86" s="7" t="s">
        <v>4801</v>
      </c>
      <c r="D86" s="7" t="s">
        <v>1603</v>
      </c>
      <c r="E86" s="7" t="s">
        <v>1563</v>
      </c>
      <c r="F86" s="7" t="s">
        <v>1575</v>
      </c>
      <c r="G86" s="7">
        <v>20</v>
      </c>
    </row>
    <row r="87" spans="1:7">
      <c r="A87" s="7" t="s">
        <v>1605</v>
      </c>
      <c r="B87" s="7" t="s">
        <v>3933</v>
      </c>
      <c r="C87" s="7" t="s">
        <v>4932</v>
      </c>
      <c r="D87" s="7" t="s">
        <v>1606</v>
      </c>
      <c r="E87" s="7" t="s">
        <v>1607</v>
      </c>
      <c r="F87" s="7" t="s">
        <v>1575</v>
      </c>
      <c r="G87" s="7">
        <v>20</v>
      </c>
    </row>
    <row r="88" spans="1:7">
      <c r="A88" s="7" t="s">
        <v>1608</v>
      </c>
      <c r="B88" s="7" t="s">
        <v>3933</v>
      </c>
      <c r="C88" s="7" t="s">
        <v>4932</v>
      </c>
      <c r="D88" s="7" t="s">
        <v>1606</v>
      </c>
      <c r="E88" s="7" t="s">
        <v>1607</v>
      </c>
      <c r="F88" s="7" t="s">
        <v>1575</v>
      </c>
      <c r="G88" s="7">
        <v>20</v>
      </c>
    </row>
    <row r="89" spans="1:7">
      <c r="A89" s="7" t="s">
        <v>1609</v>
      </c>
      <c r="B89" s="7" t="s">
        <v>3933</v>
      </c>
      <c r="C89" s="7" t="s">
        <v>4932</v>
      </c>
      <c r="D89" s="7" t="s">
        <v>1606</v>
      </c>
      <c r="E89" s="7" t="s">
        <v>1607</v>
      </c>
      <c r="F89" s="7" t="s">
        <v>1575</v>
      </c>
      <c r="G89" s="7">
        <v>20</v>
      </c>
    </row>
    <row r="90" spans="1:7">
      <c r="A90" s="7" t="s">
        <v>1610</v>
      </c>
      <c r="B90" s="7" t="s">
        <v>3933</v>
      </c>
      <c r="C90" s="7" t="s">
        <v>4932</v>
      </c>
      <c r="D90" s="7" t="s">
        <v>1606</v>
      </c>
      <c r="E90" s="7" t="s">
        <v>1607</v>
      </c>
      <c r="F90" s="7" t="s">
        <v>1575</v>
      </c>
      <c r="G90" s="7">
        <v>20</v>
      </c>
    </row>
    <row r="91" spans="1:7">
      <c r="A91" s="7" t="s">
        <v>1611</v>
      </c>
      <c r="B91" s="7" t="s">
        <v>3933</v>
      </c>
      <c r="C91" s="7" t="s">
        <v>4932</v>
      </c>
      <c r="D91" s="7" t="s">
        <v>1606</v>
      </c>
      <c r="E91" s="7" t="s">
        <v>1607</v>
      </c>
      <c r="F91" s="7" t="s">
        <v>1575</v>
      </c>
      <c r="G91" s="7">
        <v>20</v>
      </c>
    </row>
    <row r="92" spans="1:7">
      <c r="A92" s="7" t="s">
        <v>1612</v>
      </c>
      <c r="B92" s="7" t="s">
        <v>3933</v>
      </c>
      <c r="C92" s="7" t="s">
        <v>4808</v>
      </c>
      <c r="D92" s="7" t="s">
        <v>1613</v>
      </c>
      <c r="E92" s="7" t="s">
        <v>1583</v>
      </c>
      <c r="F92" s="7" t="s">
        <v>1575</v>
      </c>
      <c r="G92" s="7">
        <v>20</v>
      </c>
    </row>
    <row r="93" spans="1:7">
      <c r="A93" s="7" t="s">
        <v>1614</v>
      </c>
      <c r="B93" s="7" t="s">
        <v>3933</v>
      </c>
      <c r="C93" s="7" t="s">
        <v>4808</v>
      </c>
      <c r="D93" s="7" t="s">
        <v>1613</v>
      </c>
      <c r="E93" s="7" t="s">
        <v>1583</v>
      </c>
      <c r="F93" s="7" t="s">
        <v>1575</v>
      </c>
      <c r="G93" s="7">
        <v>20</v>
      </c>
    </row>
    <row r="94" spans="1:7">
      <c r="A94" s="7" t="s">
        <v>1615</v>
      </c>
      <c r="B94" s="7" t="s">
        <v>3933</v>
      </c>
      <c r="C94" s="7" t="s">
        <v>4808</v>
      </c>
      <c r="D94" s="7" t="s">
        <v>1613</v>
      </c>
      <c r="E94" s="7" t="s">
        <v>1583</v>
      </c>
      <c r="F94" s="7" t="s">
        <v>1575</v>
      </c>
      <c r="G94" s="7">
        <v>20</v>
      </c>
    </row>
    <row r="95" spans="1:7">
      <c r="A95" s="7" t="s">
        <v>1616</v>
      </c>
      <c r="B95" s="7" t="s">
        <v>3933</v>
      </c>
      <c r="C95" s="7" t="s">
        <v>4808</v>
      </c>
      <c r="D95" s="7" t="s">
        <v>1613</v>
      </c>
      <c r="E95" s="7" t="s">
        <v>1583</v>
      </c>
      <c r="F95" s="7" t="s">
        <v>1575</v>
      </c>
      <c r="G95" s="7">
        <v>20</v>
      </c>
    </row>
    <row r="96" spans="1:7">
      <c r="A96" s="7" t="s">
        <v>1617</v>
      </c>
      <c r="B96" s="7" t="s">
        <v>3933</v>
      </c>
      <c r="C96" s="7" t="s">
        <v>4811</v>
      </c>
      <c r="D96" s="7" t="s">
        <v>1618</v>
      </c>
      <c r="E96" s="7" t="s">
        <v>1583</v>
      </c>
      <c r="F96" s="7" t="s">
        <v>1575</v>
      </c>
      <c r="G96" s="7">
        <v>20</v>
      </c>
    </row>
    <row r="97" spans="1:7">
      <c r="A97" s="7" t="s">
        <v>4810</v>
      </c>
      <c r="B97" s="7" t="s">
        <v>3933</v>
      </c>
      <c r="C97" s="7" t="s">
        <v>4811</v>
      </c>
      <c r="D97" s="7" t="s">
        <v>1618</v>
      </c>
      <c r="E97" s="7" t="s">
        <v>1583</v>
      </c>
      <c r="F97" s="7" t="s">
        <v>1575</v>
      </c>
      <c r="G97" s="7">
        <v>20</v>
      </c>
    </row>
    <row r="98" spans="1:7">
      <c r="A98" s="7" t="s">
        <v>4813</v>
      </c>
      <c r="B98" s="7" t="s">
        <v>3933</v>
      </c>
      <c r="C98" s="7" t="s">
        <v>4811</v>
      </c>
      <c r="D98" s="7" t="s">
        <v>1618</v>
      </c>
      <c r="E98" s="7" t="s">
        <v>1583</v>
      </c>
      <c r="F98" s="7" t="s">
        <v>1575</v>
      </c>
      <c r="G98" s="7">
        <v>20</v>
      </c>
    </row>
    <row r="99" spans="1:7">
      <c r="A99" s="7" t="s">
        <v>1619</v>
      </c>
      <c r="B99" s="7" t="s">
        <v>4141</v>
      </c>
      <c r="C99" s="7" t="s">
        <v>3958</v>
      </c>
      <c r="D99" s="7" t="s">
        <v>1402</v>
      </c>
      <c r="E99" s="7" t="s">
        <v>1388</v>
      </c>
      <c r="F99" s="7" t="s">
        <v>1575</v>
      </c>
      <c r="G99" s="7">
        <v>25</v>
      </c>
    </row>
    <row r="100" spans="1:7">
      <c r="A100" s="7" t="s">
        <v>1620</v>
      </c>
      <c r="B100" s="7" t="s">
        <v>4141</v>
      </c>
      <c r="C100" s="7" t="s">
        <v>3958</v>
      </c>
      <c r="D100" s="7" t="s">
        <v>1402</v>
      </c>
      <c r="E100" s="7" t="s">
        <v>1388</v>
      </c>
      <c r="F100" s="7" t="s">
        <v>1575</v>
      </c>
      <c r="G100" s="7">
        <v>25</v>
      </c>
    </row>
    <row r="101" spans="1:7">
      <c r="A101" s="7" t="s">
        <v>4846</v>
      </c>
      <c r="B101" s="7" t="s">
        <v>4141</v>
      </c>
      <c r="C101" s="7" t="s">
        <v>3958</v>
      </c>
      <c r="D101" s="7" t="s">
        <v>1402</v>
      </c>
      <c r="E101" s="7" t="s">
        <v>1388</v>
      </c>
      <c r="F101" s="7" t="s">
        <v>1575</v>
      </c>
      <c r="G101" s="7">
        <v>25</v>
      </c>
    </row>
    <row r="102" spans="1:7">
      <c r="A102" s="7" t="s">
        <v>4846</v>
      </c>
      <c r="B102" s="7" t="s">
        <v>4141</v>
      </c>
      <c r="C102" s="7" t="s">
        <v>3958</v>
      </c>
      <c r="D102" s="7" t="s">
        <v>1402</v>
      </c>
      <c r="E102" s="7" t="s">
        <v>1568</v>
      </c>
      <c r="F102" s="7" t="s">
        <v>1575</v>
      </c>
      <c r="G102" s="7">
        <v>25</v>
      </c>
    </row>
    <row r="103" spans="1:7">
      <c r="A103" s="7" t="s">
        <v>1621</v>
      </c>
      <c r="B103" s="7" t="s">
        <v>4141</v>
      </c>
      <c r="C103" s="7" t="s">
        <v>3958</v>
      </c>
      <c r="D103" s="7" t="s">
        <v>1402</v>
      </c>
      <c r="E103" s="7" t="s">
        <v>1388</v>
      </c>
      <c r="F103" s="7" t="s">
        <v>1575</v>
      </c>
      <c r="G103" s="7">
        <v>25</v>
      </c>
    </row>
    <row r="104" spans="1:7">
      <c r="A104" s="7" t="s">
        <v>1621</v>
      </c>
      <c r="B104" s="7" t="s">
        <v>4141</v>
      </c>
      <c r="C104" s="7" t="s">
        <v>3958</v>
      </c>
      <c r="D104" s="7" t="s">
        <v>1402</v>
      </c>
      <c r="E104" s="7" t="s">
        <v>1568</v>
      </c>
      <c r="F104" s="7" t="s">
        <v>1575</v>
      </c>
      <c r="G104" s="7">
        <v>25</v>
      </c>
    </row>
    <row r="105" spans="1:7">
      <c r="A105" s="7" t="s">
        <v>1622</v>
      </c>
      <c r="B105" s="7" t="s">
        <v>4141</v>
      </c>
      <c r="C105" s="7" t="s">
        <v>4446</v>
      </c>
      <c r="D105" s="7" t="s">
        <v>1431</v>
      </c>
      <c r="E105" s="7" t="s">
        <v>1563</v>
      </c>
      <c r="F105" s="7" t="s">
        <v>1575</v>
      </c>
      <c r="G105" s="7">
        <v>25</v>
      </c>
    </row>
    <row r="106" spans="1:7">
      <c r="A106" s="7" t="s">
        <v>4856</v>
      </c>
      <c r="B106" s="7" t="s">
        <v>4141</v>
      </c>
      <c r="C106" s="7" t="s">
        <v>4446</v>
      </c>
      <c r="D106" s="7" t="s">
        <v>1431</v>
      </c>
      <c r="E106" s="7" t="s">
        <v>1563</v>
      </c>
      <c r="F106" s="7" t="s">
        <v>1575</v>
      </c>
      <c r="G106" s="7">
        <v>25</v>
      </c>
    </row>
    <row r="107" spans="1:7">
      <c r="A107" s="7" t="s">
        <v>1623</v>
      </c>
      <c r="B107" s="7" t="s">
        <v>4141</v>
      </c>
      <c r="C107" s="7" t="s">
        <v>4868</v>
      </c>
      <c r="D107" s="7" t="s">
        <v>1624</v>
      </c>
      <c r="E107" s="7" t="s">
        <v>1563</v>
      </c>
      <c r="F107" s="7" t="s">
        <v>1575</v>
      </c>
      <c r="G107" s="7">
        <v>25</v>
      </c>
    </row>
    <row r="108" spans="1:7">
      <c r="A108" s="7" t="s">
        <v>1625</v>
      </c>
      <c r="B108" s="7" t="s">
        <v>4141</v>
      </c>
      <c r="C108" s="7" t="s">
        <v>4868</v>
      </c>
      <c r="D108" s="7" t="s">
        <v>1624</v>
      </c>
      <c r="E108" s="7" t="s">
        <v>1563</v>
      </c>
      <c r="F108" s="7" t="s">
        <v>1575</v>
      </c>
      <c r="G108" s="7">
        <v>25</v>
      </c>
    </row>
    <row r="109" spans="1:7">
      <c r="A109" s="7" t="s">
        <v>1626</v>
      </c>
      <c r="B109" s="7" t="s">
        <v>4141</v>
      </c>
      <c r="C109" s="7" t="s">
        <v>4868</v>
      </c>
      <c r="D109" s="7" t="s">
        <v>1624</v>
      </c>
      <c r="E109" s="7" t="s">
        <v>1563</v>
      </c>
      <c r="F109" s="7" t="s">
        <v>1575</v>
      </c>
      <c r="G109" s="7">
        <v>25</v>
      </c>
    </row>
    <row r="110" spans="1:7">
      <c r="A110" s="7" t="s">
        <v>4867</v>
      </c>
      <c r="B110" s="7" t="s">
        <v>4141</v>
      </c>
      <c r="C110" s="7" t="s">
        <v>4868</v>
      </c>
      <c r="D110" s="7" t="s">
        <v>1624</v>
      </c>
      <c r="E110" s="7" t="s">
        <v>1563</v>
      </c>
      <c r="F110" s="7" t="s">
        <v>1575</v>
      </c>
      <c r="G110" s="7">
        <v>25</v>
      </c>
    </row>
    <row r="111" spans="1:7">
      <c r="A111" s="7" t="s">
        <v>4888</v>
      </c>
      <c r="B111" s="7" t="s">
        <v>4141</v>
      </c>
      <c r="C111" s="7" t="s">
        <v>4886</v>
      </c>
      <c r="D111" s="7" t="s">
        <v>1627</v>
      </c>
      <c r="E111" s="7" t="s">
        <v>1568</v>
      </c>
      <c r="F111" s="7" t="s">
        <v>1575</v>
      </c>
      <c r="G111" s="7">
        <v>25</v>
      </c>
    </row>
    <row r="112" spans="1:7">
      <c r="A112" s="7" t="s">
        <v>1628</v>
      </c>
      <c r="B112" s="7" t="s">
        <v>4141</v>
      </c>
      <c r="C112" s="7" t="s">
        <v>4191</v>
      </c>
      <c r="D112" s="7" t="s">
        <v>1566</v>
      </c>
      <c r="E112" s="7" t="s">
        <v>1563</v>
      </c>
      <c r="F112" s="7" t="s">
        <v>1575</v>
      </c>
      <c r="G112" s="7">
        <v>25</v>
      </c>
    </row>
    <row r="113" spans="1:7">
      <c r="A113" s="7" t="s">
        <v>4904</v>
      </c>
      <c r="B113" s="7" t="s">
        <v>4141</v>
      </c>
      <c r="C113" s="7" t="s">
        <v>4191</v>
      </c>
      <c r="D113" s="7" t="s">
        <v>1566</v>
      </c>
      <c r="E113" s="7" t="s">
        <v>3930</v>
      </c>
      <c r="F113" s="7" t="s">
        <v>1575</v>
      </c>
      <c r="G113" s="7">
        <v>25</v>
      </c>
    </row>
    <row r="114" spans="1:7">
      <c r="A114" s="7" t="s">
        <v>1629</v>
      </c>
      <c r="B114" s="7" t="s">
        <v>4141</v>
      </c>
      <c r="C114" s="7" t="s">
        <v>4129</v>
      </c>
      <c r="D114" s="7" t="s">
        <v>1497</v>
      </c>
      <c r="E114" s="7" t="s">
        <v>1563</v>
      </c>
      <c r="F114" s="7" t="s">
        <v>1575</v>
      </c>
      <c r="G114" s="7">
        <v>25</v>
      </c>
    </row>
    <row r="115" spans="1:7">
      <c r="A115" s="7" t="s">
        <v>1630</v>
      </c>
      <c r="B115" s="7" t="s">
        <v>4141</v>
      </c>
      <c r="C115" s="7" t="s">
        <v>4129</v>
      </c>
      <c r="D115" s="7" t="s">
        <v>1497</v>
      </c>
      <c r="E115" s="7" t="s">
        <v>1563</v>
      </c>
      <c r="F115" s="7" t="s">
        <v>1575</v>
      </c>
      <c r="G115" s="7">
        <v>25</v>
      </c>
    </row>
    <row r="116" spans="1:7">
      <c r="A116" s="7" t="s">
        <v>4140</v>
      </c>
      <c r="B116" s="7" t="s">
        <v>4141</v>
      </c>
      <c r="C116" s="7" t="s">
        <v>4129</v>
      </c>
      <c r="D116" s="7" t="s">
        <v>1497</v>
      </c>
      <c r="E116" s="7" t="s">
        <v>1563</v>
      </c>
      <c r="F116" s="7" t="s">
        <v>1575</v>
      </c>
      <c r="G116" s="7">
        <v>25</v>
      </c>
    </row>
    <row r="117" spans="1:7">
      <c r="A117" s="7" t="s">
        <v>4140</v>
      </c>
      <c r="B117" s="7" t="s">
        <v>4141</v>
      </c>
      <c r="C117" s="7" t="s">
        <v>4129</v>
      </c>
      <c r="D117" s="7" t="s">
        <v>1497</v>
      </c>
      <c r="E117" s="7" t="s">
        <v>1563</v>
      </c>
      <c r="F117" s="7" t="s">
        <v>1575</v>
      </c>
      <c r="G117" s="7">
        <v>25</v>
      </c>
    </row>
    <row r="118" spans="1:7">
      <c r="A118" s="7" t="s">
        <v>1631</v>
      </c>
      <c r="B118" s="7" t="s">
        <v>4141</v>
      </c>
      <c r="C118" s="7" t="s">
        <v>4275</v>
      </c>
      <c r="D118" s="7" t="s">
        <v>1632</v>
      </c>
      <c r="E118" s="7" t="s">
        <v>1568</v>
      </c>
      <c r="F118" s="7" t="s">
        <v>1575</v>
      </c>
      <c r="G118" s="7">
        <v>25</v>
      </c>
    </row>
    <row r="119" spans="1:7">
      <c r="A119" s="7" t="s">
        <v>1633</v>
      </c>
      <c r="B119" s="7" t="s">
        <v>4141</v>
      </c>
      <c r="C119" s="7" t="s">
        <v>4275</v>
      </c>
      <c r="D119" s="7" t="s">
        <v>1632</v>
      </c>
      <c r="E119" s="7" t="s">
        <v>1568</v>
      </c>
      <c r="F119" s="7" t="s">
        <v>1575</v>
      </c>
      <c r="G119" s="7">
        <v>25</v>
      </c>
    </row>
    <row r="120" spans="1:7">
      <c r="A120" s="7" t="s">
        <v>4276</v>
      </c>
      <c r="B120" s="7" t="s">
        <v>4141</v>
      </c>
      <c r="C120" s="7" t="s">
        <v>4275</v>
      </c>
      <c r="D120" s="7" t="s">
        <v>1632</v>
      </c>
      <c r="E120" s="7" t="s">
        <v>1568</v>
      </c>
      <c r="F120" s="7" t="s">
        <v>1575</v>
      </c>
      <c r="G120" s="7">
        <v>25</v>
      </c>
    </row>
    <row r="121" spans="1:7">
      <c r="A121" s="7" t="s">
        <v>4274</v>
      </c>
      <c r="B121" s="7" t="s">
        <v>4141</v>
      </c>
      <c r="C121" s="7" t="s">
        <v>4275</v>
      </c>
      <c r="D121" s="7" t="s">
        <v>1632</v>
      </c>
      <c r="E121" s="7" t="s">
        <v>1568</v>
      </c>
      <c r="F121" s="7" t="s">
        <v>1575</v>
      </c>
      <c r="G121" s="7">
        <v>25</v>
      </c>
    </row>
    <row r="122" spans="1:7">
      <c r="A122" s="7" t="s">
        <v>4909</v>
      </c>
      <c r="B122" s="7" t="s">
        <v>4141</v>
      </c>
      <c r="C122" s="7" t="s">
        <v>4910</v>
      </c>
      <c r="D122" s="7" t="s">
        <v>1634</v>
      </c>
      <c r="E122" s="7" t="s">
        <v>1388</v>
      </c>
      <c r="F122" s="7" t="s">
        <v>1575</v>
      </c>
      <c r="G122" s="7">
        <v>25</v>
      </c>
    </row>
    <row r="123" spans="1:7">
      <c r="A123" s="7" t="s">
        <v>1635</v>
      </c>
      <c r="B123" s="7" t="s">
        <v>4141</v>
      </c>
      <c r="C123" s="7" t="s">
        <v>4816</v>
      </c>
      <c r="D123" s="7" t="s">
        <v>1636</v>
      </c>
      <c r="E123" s="7" t="s">
        <v>1388</v>
      </c>
      <c r="F123" s="7" t="s">
        <v>1575</v>
      </c>
      <c r="G123" s="7">
        <v>25</v>
      </c>
    </row>
    <row r="124" spans="1:7">
      <c r="A124" s="7" t="s">
        <v>1637</v>
      </c>
      <c r="B124" s="7" t="s">
        <v>4141</v>
      </c>
      <c r="C124" s="7" t="s">
        <v>4816</v>
      </c>
      <c r="D124" s="7" t="s">
        <v>1636</v>
      </c>
      <c r="E124" s="7" t="s">
        <v>1388</v>
      </c>
      <c r="F124" s="7" t="s">
        <v>1575</v>
      </c>
      <c r="G124" s="7">
        <v>25</v>
      </c>
    </row>
    <row r="125" spans="1:7">
      <c r="A125" s="7" t="s">
        <v>1638</v>
      </c>
      <c r="B125" s="7" t="s">
        <v>4913</v>
      </c>
      <c r="C125" s="7" t="s">
        <v>4105</v>
      </c>
      <c r="D125" s="7" t="s">
        <v>1403</v>
      </c>
      <c r="E125" s="7" t="s">
        <v>1389</v>
      </c>
      <c r="F125" s="7" t="s">
        <v>1558</v>
      </c>
      <c r="G125" s="7">
        <v>25</v>
      </c>
    </row>
    <row r="126" spans="1:7">
      <c r="A126" s="7" t="s">
        <v>1639</v>
      </c>
      <c r="B126" s="7" t="s">
        <v>4913</v>
      </c>
      <c r="C126" s="7" t="s">
        <v>4105</v>
      </c>
      <c r="D126" s="7" t="s">
        <v>1403</v>
      </c>
      <c r="E126" s="7" t="s">
        <v>1389</v>
      </c>
      <c r="F126" s="7" t="s">
        <v>1558</v>
      </c>
      <c r="G126" s="7">
        <v>25</v>
      </c>
    </row>
    <row r="127" spans="1:7">
      <c r="A127" s="7" t="s">
        <v>4918</v>
      </c>
      <c r="B127" s="7" t="s">
        <v>4913</v>
      </c>
      <c r="C127" s="7" t="s">
        <v>4105</v>
      </c>
      <c r="D127" s="7" t="s">
        <v>1403</v>
      </c>
      <c r="E127" s="7" t="s">
        <v>1389</v>
      </c>
      <c r="F127" s="7" t="s">
        <v>1558</v>
      </c>
      <c r="G127" s="7">
        <v>25</v>
      </c>
    </row>
    <row r="128" spans="1:7">
      <c r="A128" s="7" t="s">
        <v>1640</v>
      </c>
      <c r="B128" s="7" t="s">
        <v>4913</v>
      </c>
      <c r="C128" s="7" t="s">
        <v>4105</v>
      </c>
      <c r="D128" s="7" t="s">
        <v>1403</v>
      </c>
      <c r="E128" s="7" t="s">
        <v>1389</v>
      </c>
      <c r="F128" s="7" t="s">
        <v>1558</v>
      </c>
      <c r="G128" s="7">
        <v>25</v>
      </c>
    </row>
    <row r="129" spans="1:7">
      <c r="A129" s="7" t="s">
        <v>1641</v>
      </c>
      <c r="B129" s="7" t="s">
        <v>4913</v>
      </c>
      <c r="C129" s="7" t="s">
        <v>4105</v>
      </c>
      <c r="D129" s="7" t="s">
        <v>1403</v>
      </c>
      <c r="E129" s="7" t="s">
        <v>1389</v>
      </c>
      <c r="F129" s="7" t="s">
        <v>1558</v>
      </c>
      <c r="G129" s="7">
        <v>25</v>
      </c>
    </row>
    <row r="130" spans="1:7">
      <c r="A130" s="7" t="s">
        <v>4920</v>
      </c>
      <c r="B130" s="7" t="s">
        <v>4913</v>
      </c>
      <c r="C130" s="7" t="s">
        <v>4099</v>
      </c>
      <c r="D130" s="7" t="s">
        <v>1412</v>
      </c>
      <c r="E130" s="7" t="s">
        <v>1389</v>
      </c>
      <c r="F130" s="7" t="s">
        <v>1558</v>
      </c>
      <c r="G130" s="7">
        <v>25</v>
      </c>
    </row>
    <row r="131" spans="1:7">
      <c r="A131" s="7" t="s">
        <v>4922</v>
      </c>
      <c r="B131" s="7" t="s">
        <v>4913</v>
      </c>
      <c r="C131" s="7" t="s">
        <v>4099</v>
      </c>
      <c r="D131" s="7" t="s">
        <v>1412</v>
      </c>
      <c r="E131" s="7" t="s">
        <v>1389</v>
      </c>
      <c r="F131" s="7" t="s">
        <v>1558</v>
      </c>
      <c r="G131" s="7">
        <v>25</v>
      </c>
    </row>
    <row r="132" spans="1:7">
      <c r="A132" s="7" t="s">
        <v>1642</v>
      </c>
      <c r="B132" s="7" t="s">
        <v>4913</v>
      </c>
      <c r="C132" s="7" t="s">
        <v>4099</v>
      </c>
      <c r="D132" s="7" t="s">
        <v>1412</v>
      </c>
      <c r="E132" s="7" t="s">
        <v>1389</v>
      </c>
      <c r="F132" s="7" t="s">
        <v>1558</v>
      </c>
      <c r="G132" s="7">
        <v>25</v>
      </c>
    </row>
    <row r="133" spans="1:7">
      <c r="A133" s="7" t="s">
        <v>1643</v>
      </c>
      <c r="B133" s="7" t="s">
        <v>4913</v>
      </c>
      <c r="C133" s="7" t="s">
        <v>4099</v>
      </c>
      <c r="D133" s="7" t="s">
        <v>1412</v>
      </c>
      <c r="E133" s="7" t="s">
        <v>1389</v>
      </c>
      <c r="F133" s="7" t="s">
        <v>1558</v>
      </c>
      <c r="G133" s="7">
        <v>25</v>
      </c>
    </row>
    <row r="134" spans="1:7">
      <c r="A134" s="7" t="s">
        <v>1644</v>
      </c>
      <c r="B134" s="7" t="s">
        <v>4913</v>
      </c>
      <c r="C134" s="7" t="s">
        <v>4756</v>
      </c>
      <c r="D134" s="7" t="s">
        <v>1645</v>
      </c>
      <c r="E134" s="7" t="s">
        <v>1389</v>
      </c>
      <c r="F134" s="7" t="s">
        <v>1558</v>
      </c>
      <c r="G134" s="7">
        <v>25</v>
      </c>
    </row>
    <row r="135" spans="1:7">
      <c r="A135" s="7" t="s">
        <v>1646</v>
      </c>
      <c r="B135" s="7" t="s">
        <v>4913</v>
      </c>
      <c r="C135" s="7" t="s">
        <v>4756</v>
      </c>
      <c r="D135" s="7" t="s">
        <v>1645</v>
      </c>
      <c r="E135" s="7" t="s">
        <v>1389</v>
      </c>
      <c r="F135" s="7" t="s">
        <v>1558</v>
      </c>
      <c r="G135" s="7">
        <v>25</v>
      </c>
    </row>
    <row r="136" spans="1:7">
      <c r="A136" s="7" t="s">
        <v>4929</v>
      </c>
      <c r="B136" s="7" t="s">
        <v>4913</v>
      </c>
      <c r="C136" s="7" t="s">
        <v>4756</v>
      </c>
      <c r="D136" s="7" t="s">
        <v>1645</v>
      </c>
      <c r="E136" s="7" t="s">
        <v>1389</v>
      </c>
      <c r="F136" s="7" t="s">
        <v>1558</v>
      </c>
      <c r="G136" s="7">
        <v>25</v>
      </c>
    </row>
    <row r="137" spans="1:7">
      <c r="A137" s="7" t="s">
        <v>1647</v>
      </c>
      <c r="B137" s="7" t="s">
        <v>4913</v>
      </c>
      <c r="C137" s="7" t="s">
        <v>4129</v>
      </c>
      <c r="D137" s="7" t="s">
        <v>1598</v>
      </c>
      <c r="E137" s="7" t="s">
        <v>1568</v>
      </c>
      <c r="F137" s="7" t="s">
        <v>1558</v>
      </c>
      <c r="G137" s="7">
        <v>25</v>
      </c>
    </row>
    <row r="138" spans="1:7">
      <c r="A138" s="7" t="s">
        <v>1648</v>
      </c>
      <c r="B138" s="7" t="s">
        <v>4913</v>
      </c>
      <c r="C138" s="7" t="s">
        <v>4129</v>
      </c>
      <c r="D138" s="7" t="s">
        <v>1598</v>
      </c>
      <c r="E138" s="7" t="s">
        <v>1568</v>
      </c>
      <c r="F138" s="7" t="s">
        <v>1558</v>
      </c>
      <c r="G138" s="7">
        <v>25</v>
      </c>
    </row>
    <row r="139" spans="1:7">
      <c r="A139" s="7" t="s">
        <v>1649</v>
      </c>
      <c r="B139" s="7" t="s">
        <v>4913</v>
      </c>
      <c r="C139" s="7" t="s">
        <v>4129</v>
      </c>
      <c r="D139" s="7" t="s">
        <v>1598</v>
      </c>
      <c r="E139" s="7" t="s">
        <v>3959</v>
      </c>
      <c r="F139" s="7" t="s">
        <v>1558</v>
      </c>
      <c r="G139" s="7">
        <v>25</v>
      </c>
    </row>
    <row r="140" spans="1:7">
      <c r="A140" s="7" t="s">
        <v>1650</v>
      </c>
      <c r="B140" s="7" t="s">
        <v>4144</v>
      </c>
      <c r="C140" s="7" t="s">
        <v>4145</v>
      </c>
      <c r="D140" s="7" t="s">
        <v>1651</v>
      </c>
      <c r="E140" s="7" t="s">
        <v>1568</v>
      </c>
      <c r="F140" s="7" t="s">
        <v>1652</v>
      </c>
      <c r="G140" s="7">
        <v>20</v>
      </c>
    </row>
    <row r="141" spans="1:7">
      <c r="A141" s="7" t="s">
        <v>1650</v>
      </c>
      <c r="B141" s="7" t="s">
        <v>4144</v>
      </c>
      <c r="C141" s="7" t="s">
        <v>4145</v>
      </c>
      <c r="D141" s="7" t="s">
        <v>1651</v>
      </c>
      <c r="E141" s="7" t="s">
        <v>1568</v>
      </c>
      <c r="F141" s="7" t="s">
        <v>1652</v>
      </c>
      <c r="G141" s="7">
        <v>20</v>
      </c>
    </row>
    <row r="142" spans="1:7">
      <c r="A142" s="7" t="s">
        <v>4963</v>
      </c>
      <c r="B142" s="7" t="s">
        <v>4144</v>
      </c>
      <c r="C142" s="7" t="s">
        <v>4145</v>
      </c>
      <c r="D142" s="7" t="s">
        <v>1651</v>
      </c>
      <c r="E142" s="7" t="s">
        <v>1568</v>
      </c>
      <c r="F142" s="7" t="s">
        <v>1652</v>
      </c>
      <c r="G142" s="7">
        <v>20</v>
      </c>
    </row>
    <row r="143" spans="1:7">
      <c r="A143" s="7" t="s">
        <v>4963</v>
      </c>
      <c r="B143" s="7" t="s">
        <v>4144</v>
      </c>
      <c r="C143" s="7" t="s">
        <v>4145</v>
      </c>
      <c r="D143" s="7" t="s">
        <v>1651</v>
      </c>
      <c r="E143" s="7" t="s">
        <v>1568</v>
      </c>
      <c r="F143" s="7" t="s">
        <v>1652</v>
      </c>
      <c r="G143" s="7">
        <v>20</v>
      </c>
    </row>
    <row r="144" spans="1:7">
      <c r="A144" s="7" t="s">
        <v>1653</v>
      </c>
      <c r="B144" s="7" t="s">
        <v>4144</v>
      </c>
      <c r="C144" s="7" t="s">
        <v>4145</v>
      </c>
      <c r="D144" s="7" t="s">
        <v>1651</v>
      </c>
      <c r="E144" s="7" t="s">
        <v>1568</v>
      </c>
      <c r="F144" s="7" t="s">
        <v>1652</v>
      </c>
      <c r="G144" s="7">
        <v>20</v>
      </c>
    </row>
    <row r="145" spans="1:7">
      <c r="A145" s="7" t="s">
        <v>1653</v>
      </c>
      <c r="B145" s="7" t="s">
        <v>4144</v>
      </c>
      <c r="C145" s="7" t="s">
        <v>4145</v>
      </c>
      <c r="D145" s="7" t="s">
        <v>1651</v>
      </c>
      <c r="E145" s="7" t="s">
        <v>1568</v>
      </c>
      <c r="F145" s="7" t="s">
        <v>1652</v>
      </c>
      <c r="G145" s="7">
        <v>20</v>
      </c>
    </row>
    <row r="146" spans="1:7">
      <c r="A146" s="7" t="s">
        <v>4143</v>
      </c>
      <c r="B146" s="7" t="s">
        <v>4144</v>
      </c>
      <c r="C146" s="7" t="s">
        <v>4145</v>
      </c>
      <c r="D146" s="7" t="s">
        <v>1651</v>
      </c>
      <c r="E146" s="7" t="s">
        <v>1568</v>
      </c>
      <c r="F146" s="7" t="s">
        <v>1652</v>
      </c>
      <c r="G146" s="7">
        <v>20</v>
      </c>
    </row>
    <row r="147" spans="1:7">
      <c r="A147" s="7" t="s">
        <v>4143</v>
      </c>
      <c r="B147" s="7" t="s">
        <v>4144</v>
      </c>
      <c r="C147" s="7" t="s">
        <v>4145</v>
      </c>
      <c r="D147" s="7" t="s">
        <v>1651</v>
      </c>
      <c r="E147" s="7" t="s">
        <v>1568</v>
      </c>
      <c r="F147" s="7" t="s">
        <v>1652</v>
      </c>
      <c r="G147" s="7">
        <v>20</v>
      </c>
    </row>
    <row r="148" spans="1:7">
      <c r="A148" s="7" t="s">
        <v>4147</v>
      </c>
      <c r="B148" s="7" t="s">
        <v>4144</v>
      </c>
      <c r="C148" s="7" t="s">
        <v>4145</v>
      </c>
      <c r="D148" s="7" t="s">
        <v>1651</v>
      </c>
      <c r="E148" s="7" t="s">
        <v>1568</v>
      </c>
      <c r="F148" s="7" t="s">
        <v>1652</v>
      </c>
      <c r="G148" s="7">
        <v>20</v>
      </c>
    </row>
    <row r="149" spans="1:7">
      <c r="A149" s="7" t="s">
        <v>4147</v>
      </c>
      <c r="B149" s="7" t="s">
        <v>4144</v>
      </c>
      <c r="C149" s="7" t="s">
        <v>4145</v>
      </c>
      <c r="D149" s="7" t="s">
        <v>1651</v>
      </c>
      <c r="E149" s="7" t="s">
        <v>1568</v>
      </c>
      <c r="F149" s="7" t="s">
        <v>1652</v>
      </c>
      <c r="G149" s="7">
        <v>20</v>
      </c>
    </row>
    <row r="150" spans="1:7">
      <c r="A150" s="7" t="s">
        <v>4562</v>
      </c>
      <c r="B150" s="7" t="s">
        <v>4144</v>
      </c>
      <c r="C150" s="7" t="s">
        <v>4145</v>
      </c>
      <c r="D150" s="7" t="s">
        <v>1651</v>
      </c>
      <c r="E150" s="7" t="s">
        <v>1568</v>
      </c>
      <c r="F150" s="7" t="s">
        <v>1652</v>
      </c>
      <c r="G150" s="7">
        <v>20</v>
      </c>
    </row>
    <row r="151" spans="1:7">
      <c r="A151" s="7" t="s">
        <v>4562</v>
      </c>
      <c r="B151" s="7" t="s">
        <v>4144</v>
      </c>
      <c r="C151" s="7" t="s">
        <v>4145</v>
      </c>
      <c r="D151" s="7" t="s">
        <v>1651</v>
      </c>
      <c r="E151" s="7" t="s">
        <v>1568</v>
      </c>
      <c r="F151" s="7" t="s">
        <v>1652</v>
      </c>
      <c r="G151" s="7">
        <v>20</v>
      </c>
    </row>
    <row r="152" spans="1:7">
      <c r="A152" s="7" t="s">
        <v>4968</v>
      </c>
      <c r="B152" s="7" t="s">
        <v>4144</v>
      </c>
      <c r="C152" s="7" t="s">
        <v>4145</v>
      </c>
      <c r="D152" s="7" t="s">
        <v>1651</v>
      </c>
      <c r="E152" s="7" t="s">
        <v>1568</v>
      </c>
      <c r="F152" s="7" t="s">
        <v>1652</v>
      </c>
      <c r="G152" s="7">
        <v>20</v>
      </c>
    </row>
    <row r="153" spans="1:7">
      <c r="A153" s="7" t="s">
        <v>4968</v>
      </c>
      <c r="B153" s="7" t="s">
        <v>4144</v>
      </c>
      <c r="C153" s="7" t="s">
        <v>4145</v>
      </c>
      <c r="D153" s="7" t="s">
        <v>1651</v>
      </c>
      <c r="E153" s="7" t="s">
        <v>1568</v>
      </c>
      <c r="F153" s="7" t="s">
        <v>1652</v>
      </c>
      <c r="G153" s="7">
        <v>20</v>
      </c>
    </row>
    <row r="154" spans="1:7">
      <c r="A154" s="7" t="s">
        <v>1654</v>
      </c>
      <c r="B154" s="7" t="s">
        <v>4144</v>
      </c>
      <c r="C154" s="7" t="s">
        <v>4102</v>
      </c>
      <c r="D154" s="7" t="s">
        <v>1427</v>
      </c>
      <c r="E154" s="7" t="s">
        <v>1568</v>
      </c>
      <c r="F154" s="7" t="s">
        <v>1652</v>
      </c>
      <c r="G154" s="7">
        <v>20</v>
      </c>
    </row>
    <row r="155" spans="1:7">
      <c r="A155" s="7" t="s">
        <v>1655</v>
      </c>
      <c r="B155" s="7" t="s">
        <v>4144</v>
      </c>
      <c r="C155" s="7" t="s">
        <v>4102</v>
      </c>
      <c r="D155" s="7" t="s">
        <v>1427</v>
      </c>
      <c r="E155" s="7" t="s">
        <v>1568</v>
      </c>
      <c r="F155" s="7" t="s">
        <v>1652</v>
      </c>
      <c r="G155" s="7">
        <v>20</v>
      </c>
    </row>
    <row r="156" spans="1:7">
      <c r="A156" s="7" t="s">
        <v>4970</v>
      </c>
      <c r="B156" s="7" t="s">
        <v>4144</v>
      </c>
      <c r="C156" s="7" t="s">
        <v>4102</v>
      </c>
      <c r="D156" s="7" t="s">
        <v>1427</v>
      </c>
      <c r="E156" s="7" t="s">
        <v>1568</v>
      </c>
      <c r="F156" s="7" t="s">
        <v>1652</v>
      </c>
      <c r="G156" s="7">
        <v>20</v>
      </c>
    </row>
    <row r="157" spans="1:7">
      <c r="A157" s="7" t="s">
        <v>4970</v>
      </c>
      <c r="B157" s="7" t="s">
        <v>4144</v>
      </c>
      <c r="C157" s="7" t="s">
        <v>4102</v>
      </c>
      <c r="D157" s="7" t="s">
        <v>1427</v>
      </c>
      <c r="E157" s="7" t="s">
        <v>1568</v>
      </c>
      <c r="F157" s="7" t="s">
        <v>1652</v>
      </c>
      <c r="G157" s="7">
        <v>20</v>
      </c>
    </row>
    <row r="158" spans="1:7">
      <c r="A158" s="7" t="s">
        <v>1656</v>
      </c>
      <c r="B158" s="7" t="s">
        <v>4144</v>
      </c>
      <c r="C158" s="7" t="s">
        <v>4102</v>
      </c>
      <c r="D158" s="7" t="s">
        <v>1427</v>
      </c>
      <c r="E158" s="7" t="s">
        <v>1568</v>
      </c>
      <c r="F158" s="7" t="s">
        <v>1652</v>
      </c>
      <c r="G158" s="7">
        <v>20</v>
      </c>
    </row>
    <row r="159" spans="1:7">
      <c r="A159" s="7" t="s">
        <v>1656</v>
      </c>
      <c r="B159" s="7" t="s">
        <v>4144</v>
      </c>
      <c r="C159" s="7" t="s">
        <v>4102</v>
      </c>
      <c r="D159" s="7" t="s">
        <v>1427</v>
      </c>
      <c r="E159" s="7" t="s">
        <v>1568</v>
      </c>
      <c r="F159" s="7" t="s">
        <v>1652</v>
      </c>
      <c r="G159" s="7">
        <v>20</v>
      </c>
    </row>
    <row r="160" spans="1:7">
      <c r="A160" s="7" t="s">
        <v>1657</v>
      </c>
      <c r="B160" s="7" t="s">
        <v>4144</v>
      </c>
      <c r="C160" s="7" t="s">
        <v>4102</v>
      </c>
      <c r="D160" s="7" t="s">
        <v>1427</v>
      </c>
      <c r="E160" s="7" t="s">
        <v>3959</v>
      </c>
      <c r="F160" s="7" t="s">
        <v>1652</v>
      </c>
      <c r="G160" s="7">
        <v>20</v>
      </c>
    </row>
    <row r="161" spans="1:7">
      <c r="A161" s="7" t="s">
        <v>1657</v>
      </c>
      <c r="B161" s="7" t="s">
        <v>4144</v>
      </c>
      <c r="C161" s="7" t="s">
        <v>4102</v>
      </c>
      <c r="D161" s="7" t="s">
        <v>1427</v>
      </c>
      <c r="E161" s="7" t="s">
        <v>1568</v>
      </c>
      <c r="F161" s="7" t="s">
        <v>1652</v>
      </c>
      <c r="G161" s="7">
        <v>20</v>
      </c>
    </row>
    <row r="162" spans="1:7">
      <c r="A162" s="7" t="s">
        <v>1658</v>
      </c>
      <c r="B162" s="7" t="s">
        <v>4144</v>
      </c>
      <c r="C162" s="7" t="s">
        <v>4102</v>
      </c>
      <c r="D162" s="7" t="s">
        <v>1427</v>
      </c>
      <c r="E162" s="7" t="s">
        <v>1568</v>
      </c>
      <c r="F162" s="7" t="s">
        <v>1652</v>
      </c>
      <c r="G162" s="7">
        <v>20</v>
      </c>
    </row>
    <row r="163" spans="1:7">
      <c r="A163" s="7" t="s">
        <v>1658</v>
      </c>
      <c r="B163" s="7" t="s">
        <v>4144</v>
      </c>
      <c r="C163" s="7" t="s">
        <v>4102</v>
      </c>
      <c r="D163" s="7" t="s">
        <v>1427</v>
      </c>
      <c r="E163" s="7" t="s">
        <v>1568</v>
      </c>
      <c r="F163" s="7" t="s">
        <v>1652</v>
      </c>
      <c r="G163" s="7">
        <v>20</v>
      </c>
    </row>
    <row r="164" spans="1:7">
      <c r="A164" s="7" t="s">
        <v>4972</v>
      </c>
      <c r="B164" s="7" t="s">
        <v>4144</v>
      </c>
      <c r="C164" s="7" t="s">
        <v>4102</v>
      </c>
      <c r="D164" s="7" t="s">
        <v>1427</v>
      </c>
      <c r="E164" s="7" t="s">
        <v>1568</v>
      </c>
      <c r="F164" s="7" t="s">
        <v>1652</v>
      </c>
      <c r="G164" s="7">
        <v>20</v>
      </c>
    </row>
    <row r="165" spans="1:7">
      <c r="A165" s="7" t="s">
        <v>4972</v>
      </c>
      <c r="B165" s="7" t="s">
        <v>4144</v>
      </c>
      <c r="C165" s="7" t="s">
        <v>4102</v>
      </c>
      <c r="D165" s="7" t="s">
        <v>1427</v>
      </c>
      <c r="E165" s="7" t="s">
        <v>1568</v>
      </c>
      <c r="F165" s="7" t="s">
        <v>1652</v>
      </c>
      <c r="G165" s="7">
        <v>20</v>
      </c>
    </row>
    <row r="166" spans="1:7">
      <c r="A166" s="7" t="s">
        <v>5023</v>
      </c>
      <c r="B166" s="7" t="s">
        <v>4144</v>
      </c>
      <c r="C166" s="7" t="s">
        <v>5024</v>
      </c>
      <c r="D166" s="7" t="s">
        <v>1659</v>
      </c>
      <c r="E166" s="7" t="s">
        <v>1607</v>
      </c>
      <c r="F166" s="7" t="s">
        <v>1652</v>
      </c>
      <c r="G166" s="7">
        <v>20</v>
      </c>
    </row>
    <row r="167" spans="1:7">
      <c r="A167" s="7" t="s">
        <v>1660</v>
      </c>
      <c r="B167" s="7" t="s">
        <v>4144</v>
      </c>
      <c r="C167" s="7" t="s">
        <v>5024</v>
      </c>
      <c r="D167" s="7" t="s">
        <v>1659</v>
      </c>
      <c r="E167" s="7" t="s">
        <v>1607</v>
      </c>
      <c r="F167" s="7" t="s">
        <v>1652</v>
      </c>
      <c r="G167" s="7">
        <v>20</v>
      </c>
    </row>
    <row r="168" spans="1:7">
      <c r="A168" s="7" t="s">
        <v>1661</v>
      </c>
      <c r="B168" s="7" t="s">
        <v>4144</v>
      </c>
      <c r="C168" s="7" t="s">
        <v>5024</v>
      </c>
      <c r="D168" s="7" t="s">
        <v>1659</v>
      </c>
      <c r="E168" s="7" t="s">
        <v>1607</v>
      </c>
      <c r="F168" s="7" t="s">
        <v>1652</v>
      </c>
      <c r="G168" s="7">
        <v>20</v>
      </c>
    </row>
    <row r="169" spans="1:7">
      <c r="A169" s="7" t="s">
        <v>1662</v>
      </c>
      <c r="B169" s="7" t="s">
        <v>4144</v>
      </c>
      <c r="C169" s="7" t="s">
        <v>5024</v>
      </c>
      <c r="D169" s="7" t="s">
        <v>1659</v>
      </c>
      <c r="E169" s="7" t="s">
        <v>1607</v>
      </c>
      <c r="F169" s="7" t="s">
        <v>1652</v>
      </c>
      <c r="G169" s="7">
        <v>20</v>
      </c>
    </row>
    <row r="170" spans="1:7">
      <c r="A170" s="7" t="s">
        <v>1663</v>
      </c>
      <c r="B170" s="7" t="s">
        <v>4144</v>
      </c>
      <c r="C170" s="7" t="s">
        <v>1664</v>
      </c>
      <c r="D170" s="7" t="s">
        <v>1665</v>
      </c>
      <c r="E170" s="7" t="s">
        <v>1563</v>
      </c>
      <c r="F170" s="7" t="s">
        <v>1652</v>
      </c>
      <c r="G170" s="7">
        <v>20</v>
      </c>
    </row>
    <row r="171" spans="1:7">
      <c r="A171" s="7" t="s">
        <v>1666</v>
      </c>
      <c r="B171" s="7" t="s">
        <v>4144</v>
      </c>
      <c r="C171" s="7" t="s">
        <v>1664</v>
      </c>
      <c r="D171" s="7" t="s">
        <v>1665</v>
      </c>
      <c r="E171" s="7" t="s">
        <v>3930</v>
      </c>
      <c r="F171" s="7" t="s">
        <v>1652</v>
      </c>
      <c r="G171" s="7">
        <v>20</v>
      </c>
    </row>
    <row r="172" spans="1:7">
      <c r="A172" s="7" t="s">
        <v>1667</v>
      </c>
      <c r="B172" s="7" t="s">
        <v>4144</v>
      </c>
      <c r="C172" s="7" t="s">
        <v>1664</v>
      </c>
      <c r="D172" s="7" t="s">
        <v>1665</v>
      </c>
      <c r="E172" s="7" t="s">
        <v>1563</v>
      </c>
      <c r="F172" s="7" t="s">
        <v>1652</v>
      </c>
      <c r="G172" s="7">
        <v>20</v>
      </c>
    </row>
    <row r="173" spans="1:7">
      <c r="A173" s="7" t="s">
        <v>1668</v>
      </c>
      <c r="B173" s="7" t="s">
        <v>4144</v>
      </c>
      <c r="C173" s="7" t="s">
        <v>1669</v>
      </c>
      <c r="D173" s="7" t="s">
        <v>1670</v>
      </c>
      <c r="E173" s="7" t="s">
        <v>1607</v>
      </c>
      <c r="F173" s="7" t="s">
        <v>1652</v>
      </c>
      <c r="G173" s="7">
        <v>20</v>
      </c>
    </row>
    <row r="174" spans="1:7">
      <c r="A174" s="7" t="s">
        <v>1671</v>
      </c>
      <c r="B174" s="7" t="s">
        <v>4144</v>
      </c>
      <c r="C174" s="7" t="s">
        <v>1669</v>
      </c>
      <c r="D174" s="7" t="s">
        <v>1670</v>
      </c>
      <c r="E174" s="7" t="s">
        <v>1607</v>
      </c>
      <c r="F174" s="7" t="s">
        <v>1652</v>
      </c>
      <c r="G174" s="7">
        <v>20</v>
      </c>
    </row>
    <row r="175" spans="1:7">
      <c r="A175" s="7" t="s">
        <v>1672</v>
      </c>
      <c r="B175" s="7" t="s">
        <v>4144</v>
      </c>
      <c r="C175" s="7" t="s">
        <v>1669</v>
      </c>
      <c r="D175" s="7" t="s">
        <v>1670</v>
      </c>
      <c r="E175" s="7" t="s">
        <v>1607</v>
      </c>
      <c r="F175" s="7" t="s">
        <v>1652</v>
      </c>
      <c r="G175" s="7">
        <v>20</v>
      </c>
    </row>
    <row r="176" spans="1:7">
      <c r="A176" s="7" t="s">
        <v>1673</v>
      </c>
      <c r="B176" s="7" t="s">
        <v>4144</v>
      </c>
      <c r="C176" s="7" t="s">
        <v>1669</v>
      </c>
      <c r="D176" s="7" t="s">
        <v>1670</v>
      </c>
      <c r="E176" s="7" t="s">
        <v>1607</v>
      </c>
      <c r="F176" s="7" t="s">
        <v>1652</v>
      </c>
      <c r="G176" s="7">
        <v>20</v>
      </c>
    </row>
    <row r="177" spans="1:7">
      <c r="A177" s="7" t="s">
        <v>5026</v>
      </c>
      <c r="B177" s="7" t="s">
        <v>4144</v>
      </c>
      <c r="C177" s="7" t="s">
        <v>5027</v>
      </c>
      <c r="D177" s="7" t="s">
        <v>1674</v>
      </c>
      <c r="E177" s="7" t="s">
        <v>1563</v>
      </c>
      <c r="F177" s="7" t="s">
        <v>1652</v>
      </c>
      <c r="G177" s="7">
        <v>20</v>
      </c>
    </row>
    <row r="178" spans="1:7">
      <c r="A178" s="7" t="s">
        <v>1675</v>
      </c>
      <c r="B178" s="7" t="s">
        <v>4144</v>
      </c>
      <c r="C178" s="7" t="s">
        <v>5027</v>
      </c>
      <c r="D178" s="7" t="s">
        <v>1674</v>
      </c>
      <c r="E178" s="7" t="s">
        <v>1563</v>
      </c>
      <c r="F178" s="7" t="s">
        <v>1652</v>
      </c>
      <c r="G178" s="7">
        <v>20</v>
      </c>
    </row>
    <row r="179" spans="1:7">
      <c r="A179" s="7" t="s">
        <v>5029</v>
      </c>
      <c r="B179" s="7" t="s">
        <v>4144</v>
      </c>
      <c r="C179" s="7" t="s">
        <v>5027</v>
      </c>
      <c r="D179" s="7" t="s">
        <v>1674</v>
      </c>
      <c r="E179" s="7" t="s">
        <v>1563</v>
      </c>
      <c r="F179" s="7" t="s">
        <v>1652</v>
      </c>
      <c r="G179" s="7">
        <v>20</v>
      </c>
    </row>
    <row r="180" spans="1:7">
      <c r="A180" s="7" t="s">
        <v>5031</v>
      </c>
      <c r="B180" s="7" t="s">
        <v>4144</v>
      </c>
      <c r="C180" s="7" t="s">
        <v>5027</v>
      </c>
      <c r="D180" s="7" t="s">
        <v>1674</v>
      </c>
      <c r="E180" s="7" t="s">
        <v>1563</v>
      </c>
      <c r="F180" s="7" t="s">
        <v>1652</v>
      </c>
      <c r="G180" s="7">
        <v>20</v>
      </c>
    </row>
    <row r="181" spans="1:7">
      <c r="A181" s="7" t="s">
        <v>5033</v>
      </c>
      <c r="B181" s="7" t="s">
        <v>4144</v>
      </c>
      <c r="C181" s="7" t="s">
        <v>5027</v>
      </c>
      <c r="D181" s="7" t="s">
        <v>1674</v>
      </c>
      <c r="E181" s="7" t="s">
        <v>1563</v>
      </c>
      <c r="F181" s="7" t="s">
        <v>1652</v>
      </c>
      <c r="G181" s="7">
        <v>20</v>
      </c>
    </row>
    <row r="182" spans="1:7">
      <c r="A182" s="7" t="s">
        <v>1676</v>
      </c>
      <c r="B182" s="7" t="s">
        <v>4144</v>
      </c>
      <c r="C182" s="7" t="s">
        <v>4150</v>
      </c>
      <c r="D182" s="7" t="s">
        <v>1407</v>
      </c>
      <c r="E182" s="7" t="s">
        <v>1568</v>
      </c>
      <c r="F182" s="7" t="s">
        <v>1652</v>
      </c>
      <c r="G182" s="7">
        <v>20</v>
      </c>
    </row>
    <row r="183" spans="1:7">
      <c r="A183" s="7" t="s">
        <v>1677</v>
      </c>
      <c r="B183" s="7" t="s">
        <v>4144</v>
      </c>
      <c r="C183" s="7" t="s">
        <v>4150</v>
      </c>
      <c r="D183" s="7" t="s">
        <v>1407</v>
      </c>
      <c r="E183" s="7" t="s">
        <v>1568</v>
      </c>
      <c r="F183" s="7" t="s">
        <v>1652</v>
      </c>
      <c r="G183" s="7">
        <v>20</v>
      </c>
    </row>
    <row r="184" spans="1:7">
      <c r="A184" s="7" t="s">
        <v>1678</v>
      </c>
      <c r="B184" s="7" t="s">
        <v>4144</v>
      </c>
      <c r="C184" s="7" t="s">
        <v>4150</v>
      </c>
      <c r="D184" s="7" t="s">
        <v>1407</v>
      </c>
      <c r="E184" s="7" t="s">
        <v>1568</v>
      </c>
      <c r="F184" s="7" t="s">
        <v>1652</v>
      </c>
      <c r="G184" s="7">
        <v>20</v>
      </c>
    </row>
    <row r="185" spans="1:7">
      <c r="A185" s="7" t="s">
        <v>1678</v>
      </c>
      <c r="B185" s="7" t="s">
        <v>4144</v>
      </c>
      <c r="C185" s="7" t="s">
        <v>4150</v>
      </c>
      <c r="D185" s="7" t="s">
        <v>1407</v>
      </c>
      <c r="E185" s="7" t="s">
        <v>1568</v>
      </c>
      <c r="F185" s="7" t="s">
        <v>1652</v>
      </c>
      <c r="G185" s="7">
        <v>20</v>
      </c>
    </row>
    <row r="186" spans="1:7">
      <c r="A186" s="7" t="s">
        <v>4149</v>
      </c>
      <c r="B186" s="7" t="s">
        <v>4144</v>
      </c>
      <c r="C186" s="7" t="s">
        <v>4150</v>
      </c>
      <c r="D186" s="7" t="s">
        <v>1407</v>
      </c>
      <c r="E186" s="7" t="s">
        <v>1568</v>
      </c>
      <c r="F186" s="7" t="s">
        <v>1652</v>
      </c>
      <c r="G186" s="7">
        <v>20</v>
      </c>
    </row>
    <row r="187" spans="1:7">
      <c r="A187" s="7" t="s">
        <v>4149</v>
      </c>
      <c r="B187" s="7" t="s">
        <v>4144</v>
      </c>
      <c r="C187" s="7" t="s">
        <v>4150</v>
      </c>
      <c r="D187" s="7" t="s">
        <v>1407</v>
      </c>
      <c r="E187" s="7" t="s">
        <v>1568</v>
      </c>
      <c r="F187" s="7" t="s">
        <v>1652</v>
      </c>
      <c r="G187" s="7">
        <v>20</v>
      </c>
    </row>
    <row r="188" spans="1:7">
      <c r="A188" s="7" t="s">
        <v>4151</v>
      </c>
      <c r="B188" s="7" t="s">
        <v>4144</v>
      </c>
      <c r="C188" s="7" t="s">
        <v>4150</v>
      </c>
      <c r="D188" s="7" t="s">
        <v>1407</v>
      </c>
      <c r="E188" s="7" t="s">
        <v>1568</v>
      </c>
      <c r="F188" s="7" t="s">
        <v>1652</v>
      </c>
      <c r="G188" s="7">
        <v>20</v>
      </c>
    </row>
    <row r="189" spans="1:7">
      <c r="A189" s="7" t="s">
        <v>4151</v>
      </c>
      <c r="B189" s="7" t="s">
        <v>4144</v>
      </c>
      <c r="C189" s="7" t="s">
        <v>4150</v>
      </c>
      <c r="D189" s="7" t="s">
        <v>1407</v>
      </c>
      <c r="E189" s="7" t="s">
        <v>1568</v>
      </c>
      <c r="F189" s="7" t="s">
        <v>1652</v>
      </c>
      <c r="G189" s="7">
        <v>20</v>
      </c>
    </row>
    <row r="190" spans="1:7">
      <c r="A190" s="7" t="s">
        <v>4560</v>
      </c>
      <c r="B190" s="7" t="s">
        <v>4144</v>
      </c>
      <c r="C190" s="7" t="s">
        <v>4150</v>
      </c>
      <c r="D190" s="7" t="s">
        <v>1407</v>
      </c>
      <c r="E190" s="7" t="s">
        <v>1568</v>
      </c>
      <c r="F190" s="7" t="s">
        <v>1652</v>
      </c>
      <c r="G190" s="7">
        <v>20</v>
      </c>
    </row>
    <row r="191" spans="1:7">
      <c r="A191" s="7" t="s">
        <v>4560</v>
      </c>
      <c r="B191" s="7" t="s">
        <v>4144</v>
      </c>
      <c r="C191" s="7" t="s">
        <v>4150</v>
      </c>
      <c r="D191" s="7" t="s">
        <v>1407</v>
      </c>
      <c r="E191" s="7" t="s">
        <v>1568</v>
      </c>
      <c r="F191" s="7" t="s">
        <v>1652</v>
      </c>
      <c r="G191" s="7">
        <v>20</v>
      </c>
    </row>
    <row r="192" spans="1:7">
      <c r="A192" s="7" t="s">
        <v>5040</v>
      </c>
      <c r="B192" s="7" t="s">
        <v>4144</v>
      </c>
      <c r="C192" s="7" t="s">
        <v>4150</v>
      </c>
      <c r="D192" s="7" t="s">
        <v>1407</v>
      </c>
      <c r="E192" s="7" t="s">
        <v>1568</v>
      </c>
      <c r="F192" s="7" t="s">
        <v>1652</v>
      </c>
      <c r="G192" s="7">
        <v>20</v>
      </c>
    </row>
    <row r="193" spans="1:7">
      <c r="A193" s="7" t="s">
        <v>5040</v>
      </c>
      <c r="B193" s="7" t="s">
        <v>4144</v>
      </c>
      <c r="C193" s="7" t="s">
        <v>4150</v>
      </c>
      <c r="D193" s="7" t="s">
        <v>1407</v>
      </c>
      <c r="E193" s="7" t="s">
        <v>1568</v>
      </c>
      <c r="F193" s="7" t="s">
        <v>1652</v>
      </c>
      <c r="G193" s="7">
        <v>20</v>
      </c>
    </row>
    <row r="194" spans="1:7">
      <c r="A194" s="7" t="s">
        <v>4513</v>
      </c>
      <c r="B194" s="7" t="s">
        <v>4154</v>
      </c>
      <c r="C194" s="7" t="s">
        <v>4512</v>
      </c>
      <c r="D194" s="7" t="s">
        <v>1507</v>
      </c>
      <c r="E194" s="7" t="s">
        <v>1568</v>
      </c>
      <c r="F194" s="7" t="s">
        <v>1575</v>
      </c>
      <c r="G194" s="7">
        <v>26</v>
      </c>
    </row>
    <row r="195" spans="1:7">
      <c r="A195" s="7" t="s">
        <v>4519</v>
      </c>
      <c r="B195" s="7" t="s">
        <v>4154</v>
      </c>
      <c r="C195" s="7" t="s">
        <v>4512</v>
      </c>
      <c r="D195" s="7" t="s">
        <v>1507</v>
      </c>
      <c r="E195" s="7" t="s">
        <v>1568</v>
      </c>
      <c r="F195" s="7" t="s">
        <v>1575</v>
      </c>
      <c r="G195" s="7">
        <v>26</v>
      </c>
    </row>
    <row r="196" spans="1:7">
      <c r="A196" s="7" t="s">
        <v>1679</v>
      </c>
      <c r="B196" s="7" t="s">
        <v>4154</v>
      </c>
      <c r="C196" s="7" t="s">
        <v>5079</v>
      </c>
      <c r="D196" s="7" t="s">
        <v>1680</v>
      </c>
      <c r="E196" s="7" t="s">
        <v>1563</v>
      </c>
      <c r="F196" s="7" t="s">
        <v>1575</v>
      </c>
      <c r="G196" s="7">
        <v>26</v>
      </c>
    </row>
    <row r="197" spans="1:7">
      <c r="A197" s="7" t="s">
        <v>1681</v>
      </c>
      <c r="B197" s="7" t="s">
        <v>4154</v>
      </c>
      <c r="C197" s="7" t="s">
        <v>5079</v>
      </c>
      <c r="D197" s="7" t="s">
        <v>1680</v>
      </c>
      <c r="E197" s="7" t="s">
        <v>1563</v>
      </c>
      <c r="F197" s="7" t="s">
        <v>1575</v>
      </c>
      <c r="G197" s="7">
        <v>26</v>
      </c>
    </row>
    <row r="198" spans="1:7">
      <c r="A198" s="7" t="s">
        <v>1682</v>
      </c>
      <c r="B198" s="7" t="s">
        <v>4154</v>
      </c>
      <c r="C198" s="7" t="s">
        <v>5079</v>
      </c>
      <c r="D198" s="7" t="s">
        <v>1680</v>
      </c>
      <c r="E198" s="7" t="s">
        <v>1563</v>
      </c>
      <c r="F198" s="7" t="s">
        <v>1575</v>
      </c>
      <c r="G198" s="7">
        <v>26</v>
      </c>
    </row>
    <row r="199" spans="1:7">
      <c r="A199" s="7" t="s">
        <v>5078</v>
      </c>
      <c r="B199" s="7" t="s">
        <v>4154</v>
      </c>
      <c r="C199" s="7" t="s">
        <v>5079</v>
      </c>
      <c r="D199" s="7" t="s">
        <v>1680</v>
      </c>
      <c r="E199" s="7" t="s">
        <v>1563</v>
      </c>
      <c r="F199" s="7" t="s">
        <v>1575</v>
      </c>
      <c r="G199" s="7">
        <v>26</v>
      </c>
    </row>
    <row r="200" spans="1:7">
      <c r="A200" s="7" t="s">
        <v>4153</v>
      </c>
      <c r="B200" s="7" t="s">
        <v>4154</v>
      </c>
      <c r="C200" s="7" t="s">
        <v>4155</v>
      </c>
      <c r="D200" s="7" t="s">
        <v>1683</v>
      </c>
      <c r="E200" s="7" t="s">
        <v>1563</v>
      </c>
      <c r="F200" s="7" t="s">
        <v>1575</v>
      </c>
      <c r="G200" s="7">
        <v>26</v>
      </c>
    </row>
    <row r="201" spans="1:7">
      <c r="A201" s="7" t="s">
        <v>4153</v>
      </c>
      <c r="B201" s="7" t="s">
        <v>4154</v>
      </c>
      <c r="C201" s="7" t="s">
        <v>4155</v>
      </c>
      <c r="D201" s="7" t="s">
        <v>1683</v>
      </c>
      <c r="E201" s="7" t="s">
        <v>1563</v>
      </c>
      <c r="F201" s="7" t="s">
        <v>1575</v>
      </c>
      <c r="G201" s="7">
        <v>26</v>
      </c>
    </row>
    <row r="202" spans="1:7">
      <c r="A202" s="7" t="s">
        <v>4156</v>
      </c>
      <c r="B202" s="7" t="s">
        <v>4154</v>
      </c>
      <c r="C202" s="7" t="s">
        <v>4155</v>
      </c>
      <c r="D202" s="7" t="s">
        <v>1683</v>
      </c>
      <c r="E202" s="7" t="s">
        <v>1563</v>
      </c>
      <c r="F202" s="7" t="s">
        <v>1575</v>
      </c>
      <c r="G202" s="7">
        <v>26</v>
      </c>
    </row>
    <row r="203" spans="1:7">
      <c r="A203" s="7" t="s">
        <v>4156</v>
      </c>
      <c r="B203" s="7" t="s">
        <v>4154</v>
      </c>
      <c r="C203" s="7" t="s">
        <v>4155</v>
      </c>
      <c r="D203" s="7" t="s">
        <v>1683</v>
      </c>
      <c r="E203" s="7" t="s">
        <v>1563</v>
      </c>
      <c r="F203" s="7" t="s">
        <v>1575</v>
      </c>
      <c r="G203" s="7">
        <v>26</v>
      </c>
    </row>
    <row r="204" spans="1:7">
      <c r="A204" s="7" t="s">
        <v>4157</v>
      </c>
      <c r="B204" s="7" t="s">
        <v>4154</v>
      </c>
      <c r="C204" s="7" t="s">
        <v>4155</v>
      </c>
      <c r="D204" s="7" t="s">
        <v>1683</v>
      </c>
      <c r="E204" s="7" t="s">
        <v>1563</v>
      </c>
      <c r="F204" s="7" t="s">
        <v>1575</v>
      </c>
      <c r="G204" s="7">
        <v>26</v>
      </c>
    </row>
    <row r="205" spans="1:7">
      <c r="A205" s="7" t="s">
        <v>4158</v>
      </c>
      <c r="B205" s="7" t="s">
        <v>4154</v>
      </c>
      <c r="C205" s="7" t="s">
        <v>4155</v>
      </c>
      <c r="D205" s="7" t="s">
        <v>1683</v>
      </c>
      <c r="E205" s="7" t="s">
        <v>1563</v>
      </c>
      <c r="F205" s="7" t="s">
        <v>1575</v>
      </c>
      <c r="G205" s="7">
        <v>26</v>
      </c>
    </row>
    <row r="206" spans="1:7">
      <c r="A206" s="7" t="s">
        <v>4158</v>
      </c>
      <c r="B206" s="7" t="s">
        <v>4154</v>
      </c>
      <c r="C206" s="7" t="s">
        <v>4155</v>
      </c>
      <c r="D206" s="7" t="s">
        <v>1683</v>
      </c>
      <c r="E206" s="7" t="s">
        <v>1563</v>
      </c>
      <c r="F206" s="7" t="s">
        <v>1575</v>
      </c>
      <c r="G206" s="7">
        <v>26</v>
      </c>
    </row>
    <row r="207" spans="1:7">
      <c r="A207" s="7" t="s">
        <v>5091</v>
      </c>
      <c r="B207" s="7" t="s">
        <v>4154</v>
      </c>
      <c r="C207" s="7" t="s">
        <v>4515</v>
      </c>
      <c r="D207" s="7" t="s">
        <v>1684</v>
      </c>
      <c r="E207" s="7" t="s">
        <v>1568</v>
      </c>
      <c r="F207" s="7" t="s">
        <v>1575</v>
      </c>
      <c r="G207" s="7">
        <v>26</v>
      </c>
    </row>
    <row r="208" spans="1:7">
      <c r="A208" s="7" t="s">
        <v>4516</v>
      </c>
      <c r="B208" s="7" t="s">
        <v>4154</v>
      </c>
      <c r="C208" s="7" t="s">
        <v>4515</v>
      </c>
      <c r="D208" s="7" t="s">
        <v>1684</v>
      </c>
      <c r="E208" s="7" t="s">
        <v>1568</v>
      </c>
      <c r="F208" s="7" t="s">
        <v>1575</v>
      </c>
      <c r="G208" s="7">
        <v>26</v>
      </c>
    </row>
    <row r="209" spans="1:7">
      <c r="A209" s="7" t="s">
        <v>4514</v>
      </c>
      <c r="B209" s="7" t="s">
        <v>4154</v>
      </c>
      <c r="C209" s="7" t="s">
        <v>4515</v>
      </c>
      <c r="D209" s="7" t="s">
        <v>1684</v>
      </c>
      <c r="E209" s="7" t="s">
        <v>1568</v>
      </c>
      <c r="F209" s="7" t="s">
        <v>1575</v>
      </c>
      <c r="G209" s="7">
        <v>26</v>
      </c>
    </row>
    <row r="210" spans="1:7">
      <c r="A210" s="7" t="s">
        <v>4063</v>
      </c>
      <c r="B210" s="7" t="s">
        <v>3992</v>
      </c>
      <c r="C210" s="7" t="s">
        <v>3999</v>
      </c>
      <c r="D210" s="7" t="s">
        <v>1685</v>
      </c>
      <c r="E210" s="7" t="s">
        <v>1563</v>
      </c>
      <c r="F210" s="7" t="s">
        <v>1558</v>
      </c>
      <c r="G210" s="7">
        <v>20</v>
      </c>
    </row>
    <row r="211" spans="1:7">
      <c r="A211" s="7" t="s">
        <v>4063</v>
      </c>
      <c r="B211" s="7" t="s">
        <v>3992</v>
      </c>
      <c r="C211" s="7" t="s">
        <v>3999</v>
      </c>
      <c r="D211" s="7" t="s">
        <v>1685</v>
      </c>
      <c r="E211" s="7" t="s">
        <v>1563</v>
      </c>
      <c r="F211" s="7" t="s">
        <v>1558</v>
      </c>
      <c r="G211" s="7">
        <v>20</v>
      </c>
    </row>
    <row r="212" spans="1:7">
      <c r="A212" s="7" t="s">
        <v>4066</v>
      </c>
      <c r="B212" s="7" t="s">
        <v>3992</v>
      </c>
      <c r="C212" s="7" t="s">
        <v>3999</v>
      </c>
      <c r="D212" s="7" t="s">
        <v>1685</v>
      </c>
      <c r="E212" s="7" t="s">
        <v>1563</v>
      </c>
      <c r="F212" s="7" t="s">
        <v>1558</v>
      </c>
      <c r="G212" s="7">
        <v>20</v>
      </c>
    </row>
    <row r="213" spans="1:7">
      <c r="A213" s="7" t="s">
        <v>4066</v>
      </c>
      <c r="B213" s="7" t="s">
        <v>3992</v>
      </c>
      <c r="C213" s="7" t="s">
        <v>3999</v>
      </c>
      <c r="D213" s="7" t="s">
        <v>1685</v>
      </c>
      <c r="E213" s="7" t="s">
        <v>1563</v>
      </c>
      <c r="F213" s="7" t="s">
        <v>1558</v>
      </c>
      <c r="G213" s="7">
        <v>20</v>
      </c>
    </row>
    <row r="214" spans="1:7">
      <c r="A214" s="7" t="s">
        <v>4159</v>
      </c>
      <c r="B214" s="7" t="s">
        <v>3992</v>
      </c>
      <c r="C214" s="7" t="s">
        <v>3999</v>
      </c>
      <c r="D214" s="7" t="s">
        <v>1685</v>
      </c>
      <c r="E214" s="7" t="s">
        <v>1563</v>
      </c>
      <c r="F214" s="7" t="s">
        <v>1558</v>
      </c>
      <c r="G214" s="7">
        <v>20</v>
      </c>
    </row>
    <row r="215" spans="1:7">
      <c r="A215" s="7" t="s">
        <v>3998</v>
      </c>
      <c r="B215" s="7" t="s">
        <v>3992</v>
      </c>
      <c r="C215" s="7" t="s">
        <v>3999</v>
      </c>
      <c r="D215" s="7" t="s">
        <v>1685</v>
      </c>
      <c r="E215" s="7" t="s">
        <v>1563</v>
      </c>
      <c r="F215" s="7" t="s">
        <v>1558</v>
      </c>
      <c r="G215" s="7">
        <v>20</v>
      </c>
    </row>
    <row r="216" spans="1:7">
      <c r="A216" s="7" t="s">
        <v>4160</v>
      </c>
      <c r="B216" s="7" t="s">
        <v>3992</v>
      </c>
      <c r="C216" s="7" t="s">
        <v>3999</v>
      </c>
      <c r="D216" s="7" t="s">
        <v>1685</v>
      </c>
      <c r="E216" s="7" t="s">
        <v>1563</v>
      </c>
      <c r="F216" s="7" t="s">
        <v>1558</v>
      </c>
      <c r="G216" s="7">
        <v>20</v>
      </c>
    </row>
    <row r="217" spans="1:7">
      <c r="A217" s="7" t="s">
        <v>1686</v>
      </c>
      <c r="B217" s="7" t="s">
        <v>3992</v>
      </c>
      <c r="C217" s="7" t="s">
        <v>5111</v>
      </c>
      <c r="D217" s="7" t="s">
        <v>1687</v>
      </c>
      <c r="E217" s="7" t="s">
        <v>1583</v>
      </c>
      <c r="F217" s="7" t="s">
        <v>1558</v>
      </c>
      <c r="G217" s="7">
        <v>20</v>
      </c>
    </row>
    <row r="218" spans="1:7">
      <c r="A218" s="7" t="s">
        <v>1688</v>
      </c>
      <c r="B218" s="7" t="s">
        <v>3992</v>
      </c>
      <c r="C218" s="7" t="s">
        <v>5111</v>
      </c>
      <c r="D218" s="7" t="s">
        <v>1687</v>
      </c>
      <c r="E218" s="7" t="s">
        <v>1583</v>
      </c>
      <c r="F218" s="7" t="s">
        <v>1558</v>
      </c>
      <c r="G218" s="7">
        <v>20</v>
      </c>
    </row>
    <row r="219" spans="1:7">
      <c r="A219" s="7" t="s">
        <v>5110</v>
      </c>
      <c r="B219" s="7" t="s">
        <v>3992</v>
      </c>
      <c r="C219" s="7" t="s">
        <v>5111</v>
      </c>
      <c r="D219" s="7" t="s">
        <v>1687</v>
      </c>
      <c r="E219" s="7" t="s">
        <v>1583</v>
      </c>
      <c r="F219" s="7" t="s">
        <v>1558</v>
      </c>
      <c r="G219" s="7">
        <v>20</v>
      </c>
    </row>
    <row r="220" spans="1:7">
      <c r="A220" s="7" t="s">
        <v>1689</v>
      </c>
      <c r="B220" s="7" t="s">
        <v>3992</v>
      </c>
      <c r="C220" s="7" t="s">
        <v>5111</v>
      </c>
      <c r="D220" s="7" t="s">
        <v>1687</v>
      </c>
      <c r="E220" s="7" t="s">
        <v>1583</v>
      </c>
      <c r="F220" s="7" t="s">
        <v>1558</v>
      </c>
      <c r="G220" s="7">
        <v>20</v>
      </c>
    </row>
    <row r="221" spans="1:7">
      <c r="A221" s="7" t="s">
        <v>1690</v>
      </c>
      <c r="B221" s="7" t="s">
        <v>3992</v>
      </c>
      <c r="C221" s="7" t="s">
        <v>5111</v>
      </c>
      <c r="D221" s="7" t="s">
        <v>1687</v>
      </c>
      <c r="E221" s="7" t="s">
        <v>1583</v>
      </c>
      <c r="F221" s="7" t="s">
        <v>1558</v>
      </c>
      <c r="G221" s="7">
        <v>20</v>
      </c>
    </row>
    <row r="222" spans="1:7">
      <c r="A222" s="7" t="s">
        <v>4062</v>
      </c>
      <c r="B222" s="7" t="s">
        <v>3992</v>
      </c>
      <c r="C222" s="7" t="s">
        <v>3993</v>
      </c>
      <c r="D222" s="7" t="s">
        <v>1691</v>
      </c>
      <c r="E222" s="7" t="s">
        <v>1563</v>
      </c>
      <c r="F222" s="7" t="s">
        <v>1558</v>
      </c>
      <c r="G222" s="7">
        <v>20</v>
      </c>
    </row>
    <row r="223" spans="1:7">
      <c r="A223" s="7" t="s">
        <v>4062</v>
      </c>
      <c r="B223" s="7" t="s">
        <v>3992</v>
      </c>
      <c r="C223" s="7" t="s">
        <v>3993</v>
      </c>
      <c r="D223" s="7" t="s">
        <v>1691</v>
      </c>
      <c r="E223" s="7" t="s">
        <v>1563</v>
      </c>
      <c r="F223" s="7" t="s">
        <v>1558</v>
      </c>
      <c r="G223" s="7">
        <v>20</v>
      </c>
    </row>
    <row r="224" spans="1:7">
      <c r="A224" s="7" t="s">
        <v>4064</v>
      </c>
      <c r="B224" s="7" t="s">
        <v>3992</v>
      </c>
      <c r="C224" s="7" t="s">
        <v>3993</v>
      </c>
      <c r="D224" s="7" t="s">
        <v>1691</v>
      </c>
      <c r="E224" s="7" t="s">
        <v>1563</v>
      </c>
      <c r="F224" s="7" t="s">
        <v>1558</v>
      </c>
      <c r="G224" s="7">
        <v>20</v>
      </c>
    </row>
    <row r="225" spans="1:7">
      <c r="A225" s="7" t="s">
        <v>4064</v>
      </c>
      <c r="B225" s="7" t="s">
        <v>3992</v>
      </c>
      <c r="C225" s="7" t="s">
        <v>3993</v>
      </c>
      <c r="D225" s="7" t="s">
        <v>1691</v>
      </c>
      <c r="E225" s="7" t="s">
        <v>1563</v>
      </c>
      <c r="F225" s="7" t="s">
        <v>1558</v>
      </c>
      <c r="G225" s="7">
        <v>20</v>
      </c>
    </row>
    <row r="226" spans="1:7">
      <c r="A226" s="7" t="s">
        <v>3991</v>
      </c>
      <c r="B226" s="7" t="s">
        <v>3992</v>
      </c>
      <c r="C226" s="7" t="s">
        <v>3993</v>
      </c>
      <c r="D226" s="7" t="s">
        <v>1691</v>
      </c>
      <c r="E226" s="7" t="s">
        <v>1563</v>
      </c>
      <c r="F226" s="7" t="s">
        <v>1558</v>
      </c>
      <c r="G226" s="7">
        <v>20</v>
      </c>
    </row>
    <row r="227" spans="1:7">
      <c r="A227" s="7" t="s">
        <v>4067</v>
      </c>
      <c r="B227" s="7" t="s">
        <v>3992</v>
      </c>
      <c r="C227" s="7" t="s">
        <v>3993</v>
      </c>
      <c r="D227" s="7" t="s">
        <v>1691</v>
      </c>
      <c r="E227" s="7" t="s">
        <v>1563</v>
      </c>
      <c r="F227" s="7" t="s">
        <v>1558</v>
      </c>
      <c r="G227" s="7">
        <v>20</v>
      </c>
    </row>
    <row r="228" spans="1:7">
      <c r="A228" s="7" t="s">
        <v>4067</v>
      </c>
      <c r="B228" s="7" t="s">
        <v>3992</v>
      </c>
      <c r="C228" s="7" t="s">
        <v>3993</v>
      </c>
      <c r="D228" s="7" t="s">
        <v>1691</v>
      </c>
      <c r="E228" s="7" t="s">
        <v>1563</v>
      </c>
      <c r="F228" s="7" t="s">
        <v>1558</v>
      </c>
      <c r="G228" s="7">
        <v>20</v>
      </c>
    </row>
    <row r="229" spans="1:7">
      <c r="A229" s="7" t="s">
        <v>1692</v>
      </c>
      <c r="B229" s="7" t="s">
        <v>3992</v>
      </c>
      <c r="C229" s="7" t="s">
        <v>3993</v>
      </c>
      <c r="D229" s="7" t="s">
        <v>1691</v>
      </c>
      <c r="E229" s="7" t="s">
        <v>1563</v>
      </c>
      <c r="F229" s="7" t="s">
        <v>1558</v>
      </c>
      <c r="G229" s="7">
        <v>20</v>
      </c>
    </row>
    <row r="230" spans="1:7">
      <c r="A230" s="7" t="s">
        <v>1692</v>
      </c>
      <c r="B230" s="7" t="s">
        <v>3992</v>
      </c>
      <c r="C230" s="7" t="s">
        <v>3993</v>
      </c>
      <c r="D230" s="7" t="s">
        <v>1691</v>
      </c>
      <c r="E230" s="7" t="s">
        <v>1563</v>
      </c>
      <c r="F230" s="7" t="s">
        <v>1558</v>
      </c>
      <c r="G230" s="7">
        <v>20</v>
      </c>
    </row>
    <row r="231" spans="1:7">
      <c r="A231" s="7" t="s">
        <v>1693</v>
      </c>
      <c r="B231" s="7" t="s">
        <v>3992</v>
      </c>
      <c r="C231" s="7" t="s">
        <v>4083</v>
      </c>
      <c r="D231" s="7" t="s">
        <v>1694</v>
      </c>
      <c r="E231" s="7" t="s">
        <v>1583</v>
      </c>
      <c r="F231" s="7" t="s">
        <v>1558</v>
      </c>
      <c r="G231" s="7">
        <v>20</v>
      </c>
    </row>
    <row r="232" spans="1:7">
      <c r="A232" s="7" t="s">
        <v>1695</v>
      </c>
      <c r="B232" s="7" t="s">
        <v>3992</v>
      </c>
      <c r="C232" s="7" t="s">
        <v>4083</v>
      </c>
      <c r="D232" s="7" t="s">
        <v>1694</v>
      </c>
      <c r="E232" s="7" t="s">
        <v>1583</v>
      </c>
      <c r="F232" s="7" t="s">
        <v>1558</v>
      </c>
      <c r="G232" s="7">
        <v>20</v>
      </c>
    </row>
    <row r="233" spans="1:7">
      <c r="A233" s="7" t="s">
        <v>1696</v>
      </c>
      <c r="B233" s="7" t="s">
        <v>3992</v>
      </c>
      <c r="C233" s="7" t="s">
        <v>4083</v>
      </c>
      <c r="D233" s="7" t="s">
        <v>1694</v>
      </c>
      <c r="E233" s="7" t="s">
        <v>1583</v>
      </c>
      <c r="F233" s="7" t="s">
        <v>1558</v>
      </c>
      <c r="G233" s="7">
        <v>20</v>
      </c>
    </row>
    <row r="234" spans="1:7">
      <c r="A234" s="7" t="s">
        <v>1697</v>
      </c>
      <c r="B234" s="7" t="s">
        <v>3992</v>
      </c>
      <c r="C234" s="7" t="s">
        <v>4083</v>
      </c>
      <c r="D234" s="7" t="s">
        <v>1694</v>
      </c>
      <c r="E234" s="7" t="s">
        <v>1583</v>
      </c>
      <c r="F234" s="7" t="s">
        <v>1558</v>
      </c>
      <c r="G234" s="7">
        <v>20</v>
      </c>
    </row>
    <row r="235" spans="1:7">
      <c r="A235" s="7" t="s">
        <v>1698</v>
      </c>
      <c r="B235" s="7" t="s">
        <v>3992</v>
      </c>
      <c r="C235" s="7" t="s">
        <v>4083</v>
      </c>
      <c r="D235" s="7" t="s">
        <v>1694</v>
      </c>
      <c r="E235" s="7" t="s">
        <v>1583</v>
      </c>
      <c r="F235" s="7" t="s">
        <v>1558</v>
      </c>
      <c r="G235" s="7">
        <v>20</v>
      </c>
    </row>
    <row r="236" spans="1:7">
      <c r="A236" s="7" t="s">
        <v>1699</v>
      </c>
      <c r="B236" s="7" t="s">
        <v>3992</v>
      </c>
      <c r="C236" s="7" t="s">
        <v>5118</v>
      </c>
      <c r="D236" s="7" t="s">
        <v>1700</v>
      </c>
      <c r="E236" s="7" t="s">
        <v>1583</v>
      </c>
      <c r="F236" s="7" t="s">
        <v>1558</v>
      </c>
      <c r="G236" s="7">
        <v>20</v>
      </c>
    </row>
    <row r="237" spans="1:7">
      <c r="A237" s="7" t="s">
        <v>5117</v>
      </c>
      <c r="B237" s="7" t="s">
        <v>3992</v>
      </c>
      <c r="C237" s="7" t="s">
        <v>5118</v>
      </c>
      <c r="D237" s="7" t="s">
        <v>1700</v>
      </c>
      <c r="E237" s="7" t="s">
        <v>1583</v>
      </c>
      <c r="F237" s="7" t="s">
        <v>1558</v>
      </c>
      <c r="G237" s="7">
        <v>20</v>
      </c>
    </row>
    <row r="238" spans="1:7">
      <c r="A238" s="7" t="s">
        <v>5120</v>
      </c>
      <c r="B238" s="7" t="s">
        <v>3992</v>
      </c>
      <c r="C238" s="7" t="s">
        <v>5118</v>
      </c>
      <c r="D238" s="7" t="s">
        <v>1700</v>
      </c>
      <c r="E238" s="7" t="s">
        <v>1583</v>
      </c>
      <c r="F238" s="7" t="s">
        <v>1558</v>
      </c>
      <c r="G238" s="7">
        <v>20</v>
      </c>
    </row>
    <row r="239" spans="1:7">
      <c r="A239" s="7" t="s">
        <v>1701</v>
      </c>
      <c r="B239" s="7" t="s">
        <v>3992</v>
      </c>
      <c r="C239" s="7" t="s">
        <v>5118</v>
      </c>
      <c r="D239" s="7" t="s">
        <v>1700</v>
      </c>
      <c r="E239" s="7" t="s">
        <v>1583</v>
      </c>
      <c r="F239" s="7" t="s">
        <v>1558</v>
      </c>
      <c r="G239" s="7">
        <v>20</v>
      </c>
    </row>
    <row r="240" spans="1:7">
      <c r="A240" s="7" t="s">
        <v>1702</v>
      </c>
      <c r="B240" s="7" t="s">
        <v>3992</v>
      </c>
      <c r="C240" s="7" t="s">
        <v>5118</v>
      </c>
      <c r="D240" s="7" t="s">
        <v>1700</v>
      </c>
      <c r="E240" s="7" t="s">
        <v>1583</v>
      </c>
      <c r="F240" s="7" t="s">
        <v>1558</v>
      </c>
      <c r="G240" s="7">
        <v>20</v>
      </c>
    </row>
    <row r="241" spans="1:7">
      <c r="A241" s="7" t="s">
        <v>1703</v>
      </c>
      <c r="B241" s="7" t="s">
        <v>4163</v>
      </c>
      <c r="C241" s="7" t="s">
        <v>5044</v>
      </c>
      <c r="D241" s="7" t="s">
        <v>1464</v>
      </c>
      <c r="E241" s="7" t="s">
        <v>1607</v>
      </c>
      <c r="F241" s="7" t="s">
        <v>1652</v>
      </c>
      <c r="G241" s="7">
        <v>20</v>
      </c>
    </row>
    <row r="242" spans="1:7">
      <c r="A242" s="7" t="s">
        <v>1704</v>
      </c>
      <c r="B242" s="7" t="s">
        <v>4163</v>
      </c>
      <c r="C242" s="7" t="s">
        <v>5044</v>
      </c>
      <c r="D242" s="7" t="s">
        <v>1464</v>
      </c>
      <c r="E242" s="7" t="s">
        <v>1607</v>
      </c>
      <c r="F242" s="7" t="s">
        <v>1652</v>
      </c>
      <c r="G242" s="7">
        <v>20</v>
      </c>
    </row>
    <row r="243" spans="1:7">
      <c r="A243" s="7" t="s">
        <v>1705</v>
      </c>
      <c r="B243" s="7" t="s">
        <v>4163</v>
      </c>
      <c r="C243" s="7" t="s">
        <v>5044</v>
      </c>
      <c r="D243" s="7" t="s">
        <v>1464</v>
      </c>
      <c r="E243" s="7" t="s">
        <v>1607</v>
      </c>
      <c r="F243" s="7" t="s">
        <v>1652</v>
      </c>
      <c r="G243" s="7">
        <v>20</v>
      </c>
    </row>
    <row r="244" spans="1:7">
      <c r="A244" s="7" t="s">
        <v>1706</v>
      </c>
      <c r="B244" s="7" t="s">
        <v>4163</v>
      </c>
      <c r="C244" s="7" t="s">
        <v>5044</v>
      </c>
      <c r="D244" s="7" t="s">
        <v>1464</v>
      </c>
      <c r="E244" s="7" t="s">
        <v>1607</v>
      </c>
      <c r="F244" s="7" t="s">
        <v>1652</v>
      </c>
      <c r="G244" s="7">
        <v>20</v>
      </c>
    </row>
    <row r="245" spans="1:7">
      <c r="A245" s="7" t="s">
        <v>1707</v>
      </c>
      <c r="B245" s="7" t="s">
        <v>4163</v>
      </c>
      <c r="C245" s="7" t="s">
        <v>4099</v>
      </c>
      <c r="D245" s="7" t="s">
        <v>1412</v>
      </c>
      <c r="E245" s="7" t="s">
        <v>1607</v>
      </c>
      <c r="F245" s="7" t="s">
        <v>1652</v>
      </c>
      <c r="G245" s="7">
        <v>20</v>
      </c>
    </row>
    <row r="246" spans="1:7">
      <c r="A246" s="7" t="s">
        <v>1708</v>
      </c>
      <c r="B246" s="7" t="s">
        <v>4163</v>
      </c>
      <c r="C246" s="7" t="s">
        <v>4099</v>
      </c>
      <c r="D246" s="7" t="s">
        <v>1412</v>
      </c>
      <c r="E246" s="7" t="s">
        <v>1607</v>
      </c>
      <c r="F246" s="7" t="s">
        <v>1652</v>
      </c>
      <c r="G246" s="7">
        <v>20</v>
      </c>
    </row>
    <row r="247" spans="1:7">
      <c r="A247" s="7" t="s">
        <v>1709</v>
      </c>
      <c r="B247" s="7" t="s">
        <v>4163</v>
      </c>
      <c r="C247" s="7" t="s">
        <v>4099</v>
      </c>
      <c r="D247" s="7" t="s">
        <v>1412</v>
      </c>
      <c r="E247" s="7" t="s">
        <v>1607</v>
      </c>
      <c r="F247" s="7" t="s">
        <v>1652</v>
      </c>
      <c r="G247" s="7">
        <v>20</v>
      </c>
    </row>
    <row r="248" spans="1:7">
      <c r="A248" s="7" t="s">
        <v>1710</v>
      </c>
      <c r="B248" s="7" t="s">
        <v>4163</v>
      </c>
      <c r="C248" s="7" t="s">
        <v>4099</v>
      </c>
      <c r="D248" s="7" t="s">
        <v>1412</v>
      </c>
      <c r="E248" s="7" t="s">
        <v>1607</v>
      </c>
      <c r="F248" s="7" t="s">
        <v>1652</v>
      </c>
      <c r="G248" s="7">
        <v>20</v>
      </c>
    </row>
    <row r="249" spans="1:7">
      <c r="A249" s="7" t="s">
        <v>5138</v>
      </c>
      <c r="B249" s="7" t="s">
        <v>4163</v>
      </c>
      <c r="C249" s="7" t="s">
        <v>4991</v>
      </c>
      <c r="D249" s="7" t="s">
        <v>1711</v>
      </c>
      <c r="E249" s="7" t="s">
        <v>3935</v>
      </c>
      <c r="F249" s="7" t="s">
        <v>1652</v>
      </c>
      <c r="G249" s="7">
        <v>20</v>
      </c>
    </row>
    <row r="250" spans="1:7">
      <c r="A250" s="7" t="s">
        <v>5138</v>
      </c>
      <c r="B250" s="7" t="s">
        <v>4163</v>
      </c>
      <c r="C250" s="7" t="s">
        <v>4991</v>
      </c>
      <c r="D250" s="7" t="s">
        <v>1711</v>
      </c>
      <c r="E250" s="7" t="s">
        <v>1583</v>
      </c>
      <c r="F250" s="7" t="s">
        <v>1652</v>
      </c>
      <c r="G250" s="7">
        <v>20</v>
      </c>
    </row>
    <row r="251" spans="1:7">
      <c r="A251" s="7" t="s">
        <v>5140</v>
      </c>
      <c r="B251" s="7" t="s">
        <v>4163</v>
      </c>
      <c r="C251" s="7" t="s">
        <v>4991</v>
      </c>
      <c r="D251" s="7" t="s">
        <v>1711</v>
      </c>
      <c r="E251" s="7" t="s">
        <v>1583</v>
      </c>
      <c r="F251" s="7" t="s">
        <v>1652</v>
      </c>
      <c r="G251" s="7">
        <v>20</v>
      </c>
    </row>
    <row r="252" spans="1:7">
      <c r="A252" s="7" t="s">
        <v>5140</v>
      </c>
      <c r="B252" s="7" t="s">
        <v>4163</v>
      </c>
      <c r="C252" s="7" t="s">
        <v>4991</v>
      </c>
      <c r="D252" s="7" t="s">
        <v>1711</v>
      </c>
      <c r="E252" s="7" t="s">
        <v>1583</v>
      </c>
      <c r="F252" s="7" t="s">
        <v>1652</v>
      </c>
      <c r="G252" s="7">
        <v>20</v>
      </c>
    </row>
    <row r="253" spans="1:7">
      <c r="A253" s="7" t="s">
        <v>1712</v>
      </c>
      <c r="B253" s="7" t="s">
        <v>4163</v>
      </c>
      <c r="C253" s="7" t="s">
        <v>4991</v>
      </c>
      <c r="D253" s="7" t="s">
        <v>1711</v>
      </c>
      <c r="E253" s="7" t="s">
        <v>1583</v>
      </c>
      <c r="F253" s="7" t="s">
        <v>1652</v>
      </c>
      <c r="G253" s="7">
        <v>20</v>
      </c>
    </row>
    <row r="254" spans="1:7">
      <c r="A254" s="7" t="s">
        <v>1712</v>
      </c>
      <c r="B254" s="7" t="s">
        <v>4163</v>
      </c>
      <c r="C254" s="7" t="s">
        <v>4991</v>
      </c>
      <c r="D254" s="7" t="s">
        <v>1711</v>
      </c>
      <c r="E254" s="7" t="s">
        <v>1583</v>
      </c>
      <c r="F254" s="7" t="s">
        <v>1652</v>
      </c>
      <c r="G254" s="7">
        <v>20</v>
      </c>
    </row>
    <row r="255" spans="1:7">
      <c r="A255" s="7" t="s">
        <v>1713</v>
      </c>
      <c r="B255" s="7" t="s">
        <v>4163</v>
      </c>
      <c r="C255" s="7" t="s">
        <v>4991</v>
      </c>
      <c r="D255" s="7" t="s">
        <v>1711</v>
      </c>
      <c r="E255" s="7" t="s">
        <v>1583</v>
      </c>
      <c r="F255" s="7" t="s">
        <v>1652</v>
      </c>
      <c r="G255" s="7">
        <v>20</v>
      </c>
    </row>
    <row r="256" spans="1:7">
      <c r="A256" s="7" t="s">
        <v>1713</v>
      </c>
      <c r="B256" s="7" t="s">
        <v>4163</v>
      </c>
      <c r="C256" s="7" t="s">
        <v>4991</v>
      </c>
      <c r="D256" s="7" t="s">
        <v>1711</v>
      </c>
      <c r="E256" s="7" t="s">
        <v>1583</v>
      </c>
      <c r="F256" s="7" t="s">
        <v>1652</v>
      </c>
      <c r="G256" s="7">
        <v>20</v>
      </c>
    </row>
    <row r="257" spans="1:7">
      <c r="A257" s="7" t="s">
        <v>1714</v>
      </c>
      <c r="B257" s="7" t="s">
        <v>4163</v>
      </c>
      <c r="C257" s="7" t="s">
        <v>3946</v>
      </c>
      <c r="D257" s="7" t="s">
        <v>1458</v>
      </c>
      <c r="E257" s="7" t="s">
        <v>1568</v>
      </c>
      <c r="F257" s="7" t="s">
        <v>1652</v>
      </c>
      <c r="G257" s="7">
        <v>20</v>
      </c>
    </row>
    <row r="258" spans="1:7">
      <c r="A258" s="7" t="s">
        <v>1715</v>
      </c>
      <c r="B258" s="7" t="s">
        <v>4163</v>
      </c>
      <c r="C258" s="7" t="s">
        <v>3946</v>
      </c>
      <c r="D258" s="7" t="s">
        <v>1458</v>
      </c>
      <c r="E258" s="7" t="s">
        <v>1568</v>
      </c>
      <c r="F258" s="7" t="s">
        <v>1652</v>
      </c>
      <c r="G258" s="7">
        <v>20</v>
      </c>
    </row>
    <row r="259" spans="1:7">
      <c r="A259" s="7" t="s">
        <v>4162</v>
      </c>
      <c r="B259" s="7" t="s">
        <v>4163</v>
      </c>
      <c r="C259" s="7" t="s">
        <v>3946</v>
      </c>
      <c r="D259" s="7" t="s">
        <v>1458</v>
      </c>
      <c r="E259" s="7" t="s">
        <v>1568</v>
      </c>
      <c r="F259" s="7" t="s">
        <v>1652</v>
      </c>
      <c r="G259" s="7">
        <v>20</v>
      </c>
    </row>
    <row r="260" spans="1:7">
      <c r="A260" s="7" t="s">
        <v>4162</v>
      </c>
      <c r="B260" s="7" t="s">
        <v>4163</v>
      </c>
      <c r="C260" s="7" t="s">
        <v>3946</v>
      </c>
      <c r="D260" s="7" t="s">
        <v>1458</v>
      </c>
      <c r="E260" s="7" t="s">
        <v>1568</v>
      </c>
      <c r="F260" s="7" t="s">
        <v>1652</v>
      </c>
      <c r="G260" s="7">
        <v>20</v>
      </c>
    </row>
    <row r="261" spans="1:7">
      <c r="A261" s="7" t="s">
        <v>4165</v>
      </c>
      <c r="B261" s="7" t="s">
        <v>4163</v>
      </c>
      <c r="C261" s="7" t="s">
        <v>3946</v>
      </c>
      <c r="D261" s="7" t="s">
        <v>1458</v>
      </c>
      <c r="E261" s="7" t="s">
        <v>1568</v>
      </c>
      <c r="F261" s="7" t="s">
        <v>1652</v>
      </c>
      <c r="G261" s="7">
        <v>20</v>
      </c>
    </row>
    <row r="262" spans="1:7">
      <c r="A262" s="7" t="s">
        <v>4165</v>
      </c>
      <c r="B262" s="7" t="s">
        <v>4163</v>
      </c>
      <c r="C262" s="7" t="s">
        <v>3946</v>
      </c>
      <c r="D262" s="7" t="s">
        <v>1458</v>
      </c>
      <c r="E262" s="7" t="s">
        <v>1568</v>
      </c>
      <c r="F262" s="7" t="s">
        <v>1652</v>
      </c>
      <c r="G262" s="7">
        <v>20</v>
      </c>
    </row>
    <row r="263" spans="1:7">
      <c r="A263" s="7" t="s">
        <v>4166</v>
      </c>
      <c r="B263" s="7" t="s">
        <v>4163</v>
      </c>
      <c r="C263" s="7" t="s">
        <v>3946</v>
      </c>
      <c r="D263" s="7" t="s">
        <v>1458</v>
      </c>
      <c r="E263" s="7" t="s">
        <v>1568</v>
      </c>
      <c r="F263" s="7" t="s">
        <v>1652</v>
      </c>
      <c r="G263" s="7">
        <v>20</v>
      </c>
    </row>
    <row r="264" spans="1:7">
      <c r="A264" s="7" t="s">
        <v>4166</v>
      </c>
      <c r="B264" s="7" t="s">
        <v>4163</v>
      </c>
      <c r="C264" s="7" t="s">
        <v>3946</v>
      </c>
      <c r="D264" s="7" t="s">
        <v>1458</v>
      </c>
      <c r="E264" s="7" t="s">
        <v>1568</v>
      </c>
      <c r="F264" s="7" t="s">
        <v>1652</v>
      </c>
      <c r="G264" s="7">
        <v>20</v>
      </c>
    </row>
    <row r="265" spans="1:7">
      <c r="A265" s="7" t="s">
        <v>4559</v>
      </c>
      <c r="B265" s="7" t="s">
        <v>4163</v>
      </c>
      <c r="C265" s="7" t="s">
        <v>3946</v>
      </c>
      <c r="D265" s="7" t="s">
        <v>1458</v>
      </c>
      <c r="E265" s="7" t="s">
        <v>1568</v>
      </c>
      <c r="F265" s="7" t="s">
        <v>1652</v>
      </c>
      <c r="G265" s="7">
        <v>20</v>
      </c>
    </row>
    <row r="266" spans="1:7">
      <c r="A266" s="7" t="s">
        <v>4559</v>
      </c>
      <c r="B266" s="7" t="s">
        <v>4163</v>
      </c>
      <c r="C266" s="7" t="s">
        <v>3946</v>
      </c>
      <c r="D266" s="7" t="s">
        <v>1458</v>
      </c>
      <c r="E266" s="7" t="s">
        <v>1568</v>
      </c>
      <c r="F266" s="7" t="s">
        <v>1652</v>
      </c>
      <c r="G266" s="7">
        <v>20</v>
      </c>
    </row>
    <row r="267" spans="1:7">
      <c r="A267" s="7" t="s">
        <v>1716</v>
      </c>
      <c r="B267" s="7" t="s">
        <v>4163</v>
      </c>
      <c r="C267" s="7" t="s">
        <v>3946</v>
      </c>
      <c r="D267" s="7" t="s">
        <v>1458</v>
      </c>
      <c r="E267" s="7" t="s">
        <v>1568</v>
      </c>
      <c r="F267" s="7" t="s">
        <v>1652</v>
      </c>
      <c r="G267" s="7">
        <v>20</v>
      </c>
    </row>
    <row r="268" spans="1:7">
      <c r="A268" s="7" t="s">
        <v>1716</v>
      </c>
      <c r="B268" s="7" t="s">
        <v>4163</v>
      </c>
      <c r="C268" s="7" t="s">
        <v>3946</v>
      </c>
      <c r="D268" s="7" t="s">
        <v>1458</v>
      </c>
      <c r="E268" s="7" t="s">
        <v>1568</v>
      </c>
      <c r="F268" s="7" t="s">
        <v>1652</v>
      </c>
      <c r="G268" s="7">
        <v>20</v>
      </c>
    </row>
    <row r="269" spans="1:7">
      <c r="A269" s="7" t="s">
        <v>1717</v>
      </c>
      <c r="B269" s="7" t="s">
        <v>4163</v>
      </c>
      <c r="C269" s="7" t="s">
        <v>5168</v>
      </c>
      <c r="D269" s="7" t="s">
        <v>1718</v>
      </c>
      <c r="E269" s="7" t="s">
        <v>3930</v>
      </c>
      <c r="F269" s="7" t="s">
        <v>1652</v>
      </c>
      <c r="G269" s="7">
        <v>20</v>
      </c>
    </row>
    <row r="270" spans="1:7">
      <c r="A270" s="7" t="s">
        <v>1719</v>
      </c>
      <c r="B270" s="7" t="s">
        <v>4163</v>
      </c>
      <c r="C270" s="7" t="s">
        <v>5168</v>
      </c>
      <c r="D270" s="7" t="s">
        <v>1718</v>
      </c>
      <c r="E270" s="7" t="s">
        <v>1563</v>
      </c>
      <c r="F270" s="7" t="s">
        <v>1652</v>
      </c>
      <c r="G270" s="7">
        <v>20</v>
      </c>
    </row>
    <row r="271" spans="1:7">
      <c r="A271" s="7" t="s">
        <v>5167</v>
      </c>
      <c r="B271" s="7" t="s">
        <v>4163</v>
      </c>
      <c r="C271" s="7" t="s">
        <v>5168</v>
      </c>
      <c r="D271" s="7" t="s">
        <v>1718</v>
      </c>
      <c r="E271" s="7" t="s">
        <v>1563</v>
      </c>
      <c r="F271" s="7" t="s">
        <v>1652</v>
      </c>
      <c r="G271" s="7">
        <v>20</v>
      </c>
    </row>
    <row r="272" spans="1:7">
      <c r="A272" s="7" t="s">
        <v>5170</v>
      </c>
      <c r="B272" s="7" t="s">
        <v>4163</v>
      </c>
      <c r="C272" s="7" t="s">
        <v>5168</v>
      </c>
      <c r="D272" s="7" t="s">
        <v>1718</v>
      </c>
      <c r="E272" s="7" t="s">
        <v>1563</v>
      </c>
      <c r="F272" s="7" t="s">
        <v>1652</v>
      </c>
      <c r="G272" s="7">
        <v>20</v>
      </c>
    </row>
    <row r="273" spans="1:7">
      <c r="A273" s="7" t="s">
        <v>1720</v>
      </c>
      <c r="B273" s="7" t="s">
        <v>4163</v>
      </c>
      <c r="C273" s="7" t="s">
        <v>5168</v>
      </c>
      <c r="D273" s="7" t="s">
        <v>1718</v>
      </c>
      <c r="E273" s="7" t="s">
        <v>1563</v>
      </c>
      <c r="F273" s="7" t="s">
        <v>1652</v>
      </c>
      <c r="G273" s="7">
        <v>20</v>
      </c>
    </row>
    <row r="274" spans="1:7">
      <c r="A274" s="7" t="s">
        <v>1721</v>
      </c>
      <c r="B274" s="7" t="s">
        <v>4163</v>
      </c>
      <c r="C274" s="7" t="s">
        <v>5173</v>
      </c>
      <c r="D274" s="7" t="s">
        <v>1722</v>
      </c>
      <c r="E274" s="7" t="s">
        <v>1563</v>
      </c>
      <c r="F274" s="7" t="s">
        <v>1652</v>
      </c>
      <c r="G274" s="7">
        <v>20</v>
      </c>
    </row>
    <row r="275" spans="1:7">
      <c r="A275" s="7" t="s">
        <v>1723</v>
      </c>
      <c r="B275" s="7" t="s">
        <v>4163</v>
      </c>
      <c r="C275" s="7" t="s">
        <v>5173</v>
      </c>
      <c r="D275" s="7" t="s">
        <v>1722</v>
      </c>
      <c r="E275" s="7" t="s">
        <v>1563</v>
      </c>
      <c r="F275" s="7" t="s">
        <v>1652</v>
      </c>
      <c r="G275" s="7">
        <v>20</v>
      </c>
    </row>
    <row r="276" spans="1:7">
      <c r="A276" s="7" t="s">
        <v>5172</v>
      </c>
      <c r="B276" s="7" t="s">
        <v>4163</v>
      </c>
      <c r="C276" s="7" t="s">
        <v>5173</v>
      </c>
      <c r="D276" s="7" t="s">
        <v>1722</v>
      </c>
      <c r="E276" s="7" t="s">
        <v>1563</v>
      </c>
      <c r="F276" s="7" t="s">
        <v>1652</v>
      </c>
      <c r="G276" s="7">
        <v>20</v>
      </c>
    </row>
    <row r="277" spans="1:7">
      <c r="A277" s="7" t="s">
        <v>1724</v>
      </c>
      <c r="B277" s="7" t="s">
        <v>4163</v>
      </c>
      <c r="C277" s="7" t="s">
        <v>4168</v>
      </c>
      <c r="D277" s="7" t="s">
        <v>1725</v>
      </c>
      <c r="E277" s="7" t="s">
        <v>1568</v>
      </c>
      <c r="F277" s="7" t="s">
        <v>1652</v>
      </c>
      <c r="G277" s="7">
        <v>20</v>
      </c>
    </row>
    <row r="278" spans="1:7">
      <c r="A278" s="7" t="s">
        <v>5175</v>
      </c>
      <c r="B278" s="7" t="s">
        <v>4163</v>
      </c>
      <c r="C278" s="7" t="s">
        <v>4168</v>
      </c>
      <c r="D278" s="7" t="s">
        <v>1726</v>
      </c>
      <c r="E278" s="7" t="s">
        <v>1568</v>
      </c>
      <c r="F278" s="7" t="s">
        <v>1652</v>
      </c>
      <c r="G278" s="7">
        <v>20</v>
      </c>
    </row>
    <row r="279" spans="1:7">
      <c r="A279" s="7" t="s">
        <v>4167</v>
      </c>
      <c r="B279" s="7" t="s">
        <v>4163</v>
      </c>
      <c r="C279" s="7" t="s">
        <v>4168</v>
      </c>
      <c r="D279" s="7" t="s">
        <v>1725</v>
      </c>
      <c r="E279" s="7" t="s">
        <v>1568</v>
      </c>
      <c r="F279" s="7" t="s">
        <v>1652</v>
      </c>
      <c r="G279" s="7">
        <v>20</v>
      </c>
    </row>
    <row r="280" spans="1:7">
      <c r="A280" s="7" t="s">
        <v>4167</v>
      </c>
      <c r="B280" s="7" t="s">
        <v>4163</v>
      </c>
      <c r="C280" s="7" t="s">
        <v>4168</v>
      </c>
      <c r="D280" s="7" t="s">
        <v>1725</v>
      </c>
      <c r="E280" s="7" t="s">
        <v>1568</v>
      </c>
      <c r="F280" s="7" t="s">
        <v>1652</v>
      </c>
      <c r="G280" s="7">
        <v>20</v>
      </c>
    </row>
    <row r="281" spans="1:7">
      <c r="A281" s="7" t="s">
        <v>4169</v>
      </c>
      <c r="B281" s="7" t="s">
        <v>4163</v>
      </c>
      <c r="C281" s="7" t="s">
        <v>4168</v>
      </c>
      <c r="D281" s="7" t="s">
        <v>1725</v>
      </c>
      <c r="E281" s="7" t="s">
        <v>1568</v>
      </c>
      <c r="F281" s="7" t="s">
        <v>1652</v>
      </c>
      <c r="G281" s="7">
        <v>20</v>
      </c>
    </row>
    <row r="282" spans="1:7">
      <c r="A282" s="7" t="s">
        <v>4169</v>
      </c>
      <c r="B282" s="7" t="s">
        <v>4163</v>
      </c>
      <c r="C282" s="7" t="s">
        <v>4168</v>
      </c>
      <c r="D282" s="7" t="s">
        <v>1725</v>
      </c>
      <c r="E282" s="7" t="s">
        <v>1568</v>
      </c>
      <c r="F282" s="7" t="s">
        <v>1652</v>
      </c>
      <c r="G282" s="7">
        <v>20</v>
      </c>
    </row>
    <row r="283" spans="1:7">
      <c r="A283" s="7" t="s">
        <v>4170</v>
      </c>
      <c r="B283" s="7" t="s">
        <v>4163</v>
      </c>
      <c r="C283" s="7" t="s">
        <v>4168</v>
      </c>
      <c r="D283" s="7" t="s">
        <v>1725</v>
      </c>
      <c r="E283" s="7" t="s">
        <v>1568</v>
      </c>
      <c r="F283" s="7" t="s">
        <v>1652</v>
      </c>
      <c r="G283" s="7">
        <v>20</v>
      </c>
    </row>
    <row r="284" spans="1:7">
      <c r="A284" s="7" t="s">
        <v>4170</v>
      </c>
      <c r="B284" s="7" t="s">
        <v>4163</v>
      </c>
      <c r="C284" s="7" t="s">
        <v>4168</v>
      </c>
      <c r="D284" s="7" t="s">
        <v>1725</v>
      </c>
      <c r="E284" s="7" t="s">
        <v>1568</v>
      </c>
      <c r="F284" s="7" t="s">
        <v>1652</v>
      </c>
      <c r="G284" s="7">
        <v>20</v>
      </c>
    </row>
    <row r="285" spans="1:7">
      <c r="A285" s="7" t="s">
        <v>1727</v>
      </c>
      <c r="B285" s="7" t="s">
        <v>4163</v>
      </c>
      <c r="C285" s="7" t="s">
        <v>4168</v>
      </c>
      <c r="D285" s="7" t="s">
        <v>1725</v>
      </c>
      <c r="E285" s="7" t="s">
        <v>1568</v>
      </c>
      <c r="F285" s="7" t="s">
        <v>1652</v>
      </c>
      <c r="G285" s="7">
        <v>20</v>
      </c>
    </row>
    <row r="286" spans="1:7">
      <c r="A286" s="7" t="s">
        <v>1727</v>
      </c>
      <c r="B286" s="7" t="s">
        <v>4163</v>
      </c>
      <c r="C286" s="7" t="s">
        <v>4168</v>
      </c>
      <c r="D286" s="7" t="s">
        <v>1725</v>
      </c>
      <c r="E286" s="7" t="s">
        <v>1568</v>
      </c>
      <c r="F286" s="7" t="s">
        <v>1652</v>
      </c>
      <c r="G286" s="7">
        <v>20</v>
      </c>
    </row>
    <row r="287" spans="1:7">
      <c r="A287" s="7" t="s">
        <v>1728</v>
      </c>
      <c r="B287" s="7" t="s">
        <v>4163</v>
      </c>
      <c r="C287" s="7" t="s">
        <v>4168</v>
      </c>
      <c r="D287" s="7" t="s">
        <v>1725</v>
      </c>
      <c r="E287" s="7" t="s">
        <v>1568</v>
      </c>
      <c r="F287" s="7" t="s">
        <v>1652</v>
      </c>
      <c r="G287" s="7">
        <v>20</v>
      </c>
    </row>
    <row r="288" spans="1:7">
      <c r="A288" s="7" t="s">
        <v>1728</v>
      </c>
      <c r="B288" s="7" t="s">
        <v>4163</v>
      </c>
      <c r="C288" s="7" t="s">
        <v>4168</v>
      </c>
      <c r="D288" s="7" t="s">
        <v>1725</v>
      </c>
      <c r="E288" s="7" t="s">
        <v>1568</v>
      </c>
      <c r="F288" s="7" t="s">
        <v>1652</v>
      </c>
      <c r="G288" s="7">
        <v>20</v>
      </c>
    </row>
    <row r="289" spans="1:7">
      <c r="A289" s="7" t="s">
        <v>1729</v>
      </c>
      <c r="B289" s="7" t="s">
        <v>4491</v>
      </c>
      <c r="C289" s="7" t="s">
        <v>5246</v>
      </c>
      <c r="D289" s="7" t="s">
        <v>1730</v>
      </c>
      <c r="E289" s="7" t="s">
        <v>1607</v>
      </c>
      <c r="F289" s="7" t="s">
        <v>1562</v>
      </c>
      <c r="G289" s="7">
        <v>36</v>
      </c>
    </row>
    <row r="290" spans="1:7">
      <c r="A290" s="7" t="s">
        <v>1731</v>
      </c>
      <c r="B290" s="7" t="s">
        <v>4491</v>
      </c>
      <c r="C290" s="7" t="s">
        <v>5246</v>
      </c>
      <c r="D290" s="7" t="s">
        <v>1730</v>
      </c>
      <c r="E290" s="7" t="s">
        <v>1607</v>
      </c>
      <c r="F290" s="7" t="s">
        <v>1562</v>
      </c>
      <c r="G290" s="7">
        <v>36</v>
      </c>
    </row>
    <row r="291" spans="1:7">
      <c r="A291" s="7" t="s">
        <v>5245</v>
      </c>
      <c r="B291" s="7" t="s">
        <v>4491</v>
      </c>
      <c r="C291" s="7" t="s">
        <v>5246</v>
      </c>
      <c r="D291" s="7" t="s">
        <v>1730</v>
      </c>
      <c r="E291" s="7" t="s">
        <v>1607</v>
      </c>
      <c r="F291" s="7" t="s">
        <v>1562</v>
      </c>
      <c r="G291" s="7">
        <v>36</v>
      </c>
    </row>
    <row r="292" spans="1:7">
      <c r="A292" s="7" t="s">
        <v>1732</v>
      </c>
      <c r="B292" s="7" t="s">
        <v>4491</v>
      </c>
      <c r="C292" s="7" t="s">
        <v>5246</v>
      </c>
      <c r="D292" s="7" t="s">
        <v>1730</v>
      </c>
      <c r="E292" s="7" t="s">
        <v>1607</v>
      </c>
      <c r="F292" s="7" t="s">
        <v>1562</v>
      </c>
      <c r="G292" s="7">
        <v>36</v>
      </c>
    </row>
    <row r="293" spans="1:7">
      <c r="A293" s="7" t="s">
        <v>1733</v>
      </c>
      <c r="B293" s="7" t="s">
        <v>4491</v>
      </c>
      <c r="C293" s="7" t="s">
        <v>1734</v>
      </c>
      <c r="D293" s="7" t="s">
        <v>1735</v>
      </c>
      <c r="E293" s="7" t="s">
        <v>1568</v>
      </c>
      <c r="F293" s="7" t="s">
        <v>1562</v>
      </c>
      <c r="G293" s="7">
        <v>36</v>
      </c>
    </row>
    <row r="294" spans="1:7">
      <c r="A294" s="7" t="s">
        <v>1736</v>
      </c>
      <c r="B294" s="7" t="s">
        <v>4491</v>
      </c>
      <c r="C294" s="7" t="s">
        <v>1734</v>
      </c>
      <c r="D294" s="7" t="s">
        <v>1735</v>
      </c>
      <c r="E294" s="7" t="s">
        <v>3959</v>
      </c>
      <c r="F294" s="7" t="s">
        <v>1562</v>
      </c>
      <c r="G294" s="7">
        <v>36</v>
      </c>
    </row>
    <row r="295" spans="1:7">
      <c r="A295" s="7" t="s">
        <v>1737</v>
      </c>
      <c r="B295" s="7" t="s">
        <v>4491</v>
      </c>
      <c r="C295" s="7" t="s">
        <v>4283</v>
      </c>
      <c r="D295" s="7" t="s">
        <v>1738</v>
      </c>
      <c r="E295" s="7" t="s">
        <v>1568</v>
      </c>
      <c r="F295" s="7" t="s">
        <v>1562</v>
      </c>
      <c r="G295" s="7">
        <v>36</v>
      </c>
    </row>
    <row r="296" spans="1:7">
      <c r="A296" s="7" t="s">
        <v>1739</v>
      </c>
      <c r="B296" s="7" t="s">
        <v>4491</v>
      </c>
      <c r="C296" s="7" t="s">
        <v>4168</v>
      </c>
      <c r="D296" s="7" t="s">
        <v>1726</v>
      </c>
      <c r="E296" s="7" t="s">
        <v>1568</v>
      </c>
      <c r="F296" s="7" t="s">
        <v>1562</v>
      </c>
      <c r="G296" s="7">
        <v>36</v>
      </c>
    </row>
    <row r="297" spans="1:7">
      <c r="A297" s="7" t="s">
        <v>5321</v>
      </c>
      <c r="B297" s="7" t="s">
        <v>4029</v>
      </c>
      <c r="C297" s="7" t="s">
        <v>3958</v>
      </c>
      <c r="D297" s="7" t="s">
        <v>1402</v>
      </c>
      <c r="E297" s="7" t="s">
        <v>1563</v>
      </c>
      <c r="F297" s="7" t="s">
        <v>1558</v>
      </c>
      <c r="G297" s="7">
        <v>23</v>
      </c>
    </row>
    <row r="298" spans="1:7">
      <c r="A298" s="7" t="s">
        <v>5321</v>
      </c>
      <c r="B298" s="7" t="s">
        <v>4029</v>
      </c>
      <c r="C298" s="7" t="s">
        <v>3958</v>
      </c>
      <c r="D298" s="7" t="s">
        <v>1402</v>
      </c>
      <c r="E298" s="7" t="s">
        <v>1563</v>
      </c>
      <c r="F298" s="7" t="s">
        <v>1558</v>
      </c>
      <c r="G298" s="7">
        <v>23</v>
      </c>
    </row>
    <row r="299" spans="1:7">
      <c r="A299" s="7" t="s">
        <v>4032</v>
      </c>
      <c r="B299" s="7" t="s">
        <v>4029</v>
      </c>
      <c r="C299" s="7" t="s">
        <v>3958</v>
      </c>
      <c r="D299" s="7" t="s">
        <v>1402</v>
      </c>
      <c r="E299" s="7" t="s">
        <v>1563</v>
      </c>
      <c r="F299" s="7" t="s">
        <v>1558</v>
      </c>
      <c r="G299" s="7">
        <v>23</v>
      </c>
    </row>
    <row r="300" spans="1:7">
      <c r="A300" s="7" t="s">
        <v>4032</v>
      </c>
      <c r="B300" s="7" t="s">
        <v>4029</v>
      </c>
      <c r="C300" s="7" t="s">
        <v>3958</v>
      </c>
      <c r="D300" s="7" t="s">
        <v>1402</v>
      </c>
      <c r="E300" s="7" t="s">
        <v>1563</v>
      </c>
      <c r="F300" s="7" t="s">
        <v>1558</v>
      </c>
      <c r="G300" s="7">
        <v>23</v>
      </c>
    </row>
    <row r="301" spans="1:7">
      <c r="A301" s="7" t="s">
        <v>4040</v>
      </c>
      <c r="B301" s="7" t="s">
        <v>4029</v>
      </c>
      <c r="C301" s="7" t="s">
        <v>3958</v>
      </c>
      <c r="D301" s="7" t="s">
        <v>1402</v>
      </c>
      <c r="E301" s="7" t="s">
        <v>1563</v>
      </c>
      <c r="F301" s="7" t="s">
        <v>1558</v>
      </c>
      <c r="G301" s="7">
        <v>23</v>
      </c>
    </row>
    <row r="302" spans="1:7">
      <c r="A302" s="7" t="s">
        <v>1740</v>
      </c>
      <c r="B302" s="7" t="s">
        <v>4029</v>
      </c>
      <c r="C302" s="7" t="s">
        <v>3958</v>
      </c>
      <c r="D302" s="7" t="s">
        <v>1402</v>
      </c>
      <c r="E302" s="7" t="s">
        <v>1563</v>
      </c>
      <c r="F302" s="7" t="s">
        <v>1558</v>
      </c>
      <c r="G302" s="7">
        <v>23</v>
      </c>
    </row>
    <row r="303" spans="1:7">
      <c r="A303" s="7" t="s">
        <v>1740</v>
      </c>
      <c r="B303" s="7" t="s">
        <v>4029</v>
      </c>
      <c r="C303" s="7" t="s">
        <v>3958</v>
      </c>
      <c r="D303" s="7" t="s">
        <v>1402</v>
      </c>
      <c r="E303" s="7" t="s">
        <v>1563</v>
      </c>
      <c r="F303" s="7" t="s">
        <v>1558</v>
      </c>
      <c r="G303" s="7">
        <v>23</v>
      </c>
    </row>
    <row r="304" spans="1:7">
      <c r="A304" s="7" t="s">
        <v>1741</v>
      </c>
      <c r="B304" s="7" t="s">
        <v>4029</v>
      </c>
      <c r="C304" s="7" t="s">
        <v>3958</v>
      </c>
      <c r="D304" s="7" t="s">
        <v>1402</v>
      </c>
      <c r="E304" s="7" t="s">
        <v>1563</v>
      </c>
      <c r="F304" s="7" t="s">
        <v>1558</v>
      </c>
      <c r="G304" s="7">
        <v>23</v>
      </c>
    </row>
    <row r="305" spans="1:7">
      <c r="A305" s="7" t="s">
        <v>1742</v>
      </c>
      <c r="B305" s="7" t="s">
        <v>4029</v>
      </c>
      <c r="C305" s="7" t="s">
        <v>5344</v>
      </c>
      <c r="D305" s="7" t="s">
        <v>1743</v>
      </c>
      <c r="E305" s="7" t="s">
        <v>1583</v>
      </c>
      <c r="F305" s="7" t="s">
        <v>1558</v>
      </c>
      <c r="G305" s="7">
        <v>23</v>
      </c>
    </row>
    <row r="306" spans="1:7">
      <c r="A306" s="7" t="s">
        <v>5343</v>
      </c>
      <c r="B306" s="7" t="s">
        <v>4029</v>
      </c>
      <c r="C306" s="7" t="s">
        <v>5344</v>
      </c>
      <c r="D306" s="7" t="s">
        <v>1743</v>
      </c>
      <c r="E306" s="7" t="s">
        <v>1583</v>
      </c>
      <c r="F306" s="7" t="s">
        <v>1558</v>
      </c>
      <c r="G306" s="7">
        <v>23</v>
      </c>
    </row>
    <row r="307" spans="1:7">
      <c r="A307" s="7" t="s">
        <v>5346</v>
      </c>
      <c r="B307" s="7" t="s">
        <v>4029</v>
      </c>
      <c r="C307" s="7" t="s">
        <v>5344</v>
      </c>
      <c r="D307" s="7" t="s">
        <v>1743</v>
      </c>
      <c r="E307" s="7" t="s">
        <v>1583</v>
      </c>
      <c r="F307" s="7" t="s">
        <v>1558</v>
      </c>
      <c r="G307" s="7">
        <v>23</v>
      </c>
    </row>
    <row r="308" spans="1:7">
      <c r="A308" s="7" t="s">
        <v>5348</v>
      </c>
      <c r="B308" s="7" t="s">
        <v>4029</v>
      </c>
      <c r="C308" s="7" t="s">
        <v>5344</v>
      </c>
      <c r="D308" s="7" t="s">
        <v>1743</v>
      </c>
      <c r="E308" s="7" t="s">
        <v>1583</v>
      </c>
      <c r="F308" s="7" t="s">
        <v>1558</v>
      </c>
      <c r="G308" s="7">
        <v>23</v>
      </c>
    </row>
    <row r="309" spans="1:7">
      <c r="A309" s="7" t="s">
        <v>5348</v>
      </c>
      <c r="B309" s="7" t="s">
        <v>4029</v>
      </c>
      <c r="C309" s="7" t="s">
        <v>5344</v>
      </c>
      <c r="D309" s="7" t="s">
        <v>1743</v>
      </c>
      <c r="E309" s="7" t="s">
        <v>1583</v>
      </c>
      <c r="F309" s="7" t="s">
        <v>1558</v>
      </c>
      <c r="G309" s="7">
        <v>23</v>
      </c>
    </row>
    <row r="310" spans="1:7">
      <c r="A310" s="7" t="s">
        <v>1744</v>
      </c>
      <c r="B310" s="7" t="s">
        <v>4029</v>
      </c>
      <c r="C310" s="7" t="s">
        <v>5344</v>
      </c>
      <c r="D310" s="7" t="s">
        <v>1743</v>
      </c>
      <c r="E310" s="7" t="s">
        <v>1583</v>
      </c>
      <c r="F310" s="7" t="s">
        <v>1558</v>
      </c>
      <c r="G310" s="7">
        <v>23</v>
      </c>
    </row>
    <row r="311" spans="1:7">
      <c r="A311" s="7" t="s">
        <v>1745</v>
      </c>
      <c r="B311" s="7" t="s">
        <v>4029</v>
      </c>
      <c r="C311" s="7" t="s">
        <v>5351</v>
      </c>
      <c r="D311" s="7" t="s">
        <v>1746</v>
      </c>
      <c r="E311" s="7" t="s">
        <v>1583</v>
      </c>
      <c r="F311" s="7" t="s">
        <v>1558</v>
      </c>
      <c r="G311" s="7">
        <v>23</v>
      </c>
    </row>
    <row r="312" spans="1:7">
      <c r="A312" s="7" t="s">
        <v>5350</v>
      </c>
      <c r="B312" s="7" t="s">
        <v>4029</v>
      </c>
      <c r="C312" s="7" t="s">
        <v>5351</v>
      </c>
      <c r="D312" s="7" t="s">
        <v>1746</v>
      </c>
      <c r="E312" s="7" t="s">
        <v>1583</v>
      </c>
      <c r="F312" s="7" t="s">
        <v>1558</v>
      </c>
      <c r="G312" s="7">
        <v>23</v>
      </c>
    </row>
    <row r="313" spans="1:7">
      <c r="A313" s="7" t="s">
        <v>1747</v>
      </c>
      <c r="B313" s="7" t="s">
        <v>4029</v>
      </c>
      <c r="C313" s="7" t="s">
        <v>5351</v>
      </c>
      <c r="D313" s="7" t="s">
        <v>1746</v>
      </c>
      <c r="E313" s="7" t="s">
        <v>1583</v>
      </c>
      <c r="F313" s="7" t="s">
        <v>1558</v>
      </c>
      <c r="G313" s="7">
        <v>23</v>
      </c>
    </row>
    <row r="314" spans="1:7">
      <c r="A314" s="7" t="s">
        <v>1747</v>
      </c>
      <c r="B314" s="7" t="s">
        <v>4029</v>
      </c>
      <c r="C314" s="7" t="s">
        <v>5351</v>
      </c>
      <c r="D314" s="7" t="s">
        <v>1746</v>
      </c>
      <c r="E314" s="7" t="s">
        <v>1583</v>
      </c>
      <c r="F314" s="7" t="s">
        <v>1558</v>
      </c>
      <c r="G314" s="7">
        <v>23</v>
      </c>
    </row>
    <row r="315" spans="1:7">
      <c r="A315" s="7" t="s">
        <v>5353</v>
      </c>
      <c r="B315" s="7" t="s">
        <v>4029</v>
      </c>
      <c r="C315" s="7" t="s">
        <v>5351</v>
      </c>
      <c r="D315" s="7" t="s">
        <v>1746</v>
      </c>
      <c r="E315" s="7" t="s">
        <v>1583</v>
      </c>
      <c r="F315" s="7" t="s">
        <v>1558</v>
      </c>
      <c r="G315" s="7">
        <v>23</v>
      </c>
    </row>
    <row r="316" spans="1:7">
      <c r="A316" s="7" t="s">
        <v>5353</v>
      </c>
      <c r="B316" s="7" t="s">
        <v>4029</v>
      </c>
      <c r="C316" s="7" t="s">
        <v>5351</v>
      </c>
      <c r="D316" s="7" t="s">
        <v>1746</v>
      </c>
      <c r="E316" s="7" t="s">
        <v>1583</v>
      </c>
      <c r="F316" s="7" t="s">
        <v>1558</v>
      </c>
      <c r="G316" s="7">
        <v>23</v>
      </c>
    </row>
    <row r="317" spans="1:7">
      <c r="A317" s="7" t="s">
        <v>4033</v>
      </c>
      <c r="B317" s="7" t="s">
        <v>4029</v>
      </c>
      <c r="C317" s="7" t="s">
        <v>4034</v>
      </c>
      <c r="D317" s="7" t="s">
        <v>1416</v>
      </c>
      <c r="E317" s="7" t="s">
        <v>1563</v>
      </c>
      <c r="F317" s="7" t="s">
        <v>1558</v>
      </c>
      <c r="G317" s="7">
        <v>23</v>
      </c>
    </row>
    <row r="318" spans="1:7">
      <c r="A318" s="7" t="s">
        <v>4033</v>
      </c>
      <c r="B318" s="7" t="s">
        <v>4029</v>
      </c>
      <c r="C318" s="7" t="s">
        <v>4034</v>
      </c>
      <c r="D318" s="7" t="s">
        <v>1416</v>
      </c>
      <c r="E318" s="7" t="s">
        <v>1563</v>
      </c>
      <c r="F318" s="7" t="s">
        <v>1558</v>
      </c>
      <c r="G318" s="7">
        <v>23</v>
      </c>
    </row>
    <row r="319" spans="1:7">
      <c r="A319" s="7" t="s">
        <v>4088</v>
      </c>
      <c r="B319" s="7" t="s">
        <v>4029</v>
      </c>
      <c r="C319" s="7" t="s">
        <v>4034</v>
      </c>
      <c r="D319" s="7" t="s">
        <v>1416</v>
      </c>
      <c r="E319" s="7" t="s">
        <v>1563</v>
      </c>
      <c r="F319" s="7" t="s">
        <v>1558</v>
      </c>
      <c r="G319" s="7">
        <v>23</v>
      </c>
    </row>
    <row r="320" spans="1:7">
      <c r="A320" s="7" t="s">
        <v>4088</v>
      </c>
      <c r="B320" s="7" t="s">
        <v>4029</v>
      </c>
      <c r="C320" s="7" t="s">
        <v>4034</v>
      </c>
      <c r="D320" s="7" t="s">
        <v>1416</v>
      </c>
      <c r="E320" s="7" t="s">
        <v>1563</v>
      </c>
      <c r="F320" s="7" t="s">
        <v>1558</v>
      </c>
      <c r="G320" s="7">
        <v>23</v>
      </c>
    </row>
    <row r="321" spans="1:7">
      <c r="A321" s="7" t="s">
        <v>4035</v>
      </c>
      <c r="B321" s="7" t="s">
        <v>4029</v>
      </c>
      <c r="C321" s="7" t="s">
        <v>4034</v>
      </c>
      <c r="D321" s="7" t="s">
        <v>1416</v>
      </c>
      <c r="E321" s="7" t="s">
        <v>1563</v>
      </c>
      <c r="F321" s="7" t="s">
        <v>1558</v>
      </c>
      <c r="G321" s="7">
        <v>23</v>
      </c>
    </row>
    <row r="322" spans="1:7">
      <c r="A322" s="7" t="s">
        <v>4036</v>
      </c>
      <c r="B322" s="7" t="s">
        <v>4029</v>
      </c>
      <c r="C322" s="7" t="s">
        <v>4034</v>
      </c>
      <c r="D322" s="7" t="s">
        <v>1416</v>
      </c>
      <c r="E322" s="7" t="s">
        <v>3930</v>
      </c>
      <c r="F322" s="7" t="s">
        <v>1558</v>
      </c>
      <c r="G322" s="7">
        <v>23</v>
      </c>
    </row>
    <row r="323" spans="1:7">
      <c r="A323" s="7" t="s">
        <v>1748</v>
      </c>
      <c r="B323" s="7" t="s">
        <v>4029</v>
      </c>
      <c r="C323" s="7" t="s">
        <v>4034</v>
      </c>
      <c r="D323" s="7" t="s">
        <v>1416</v>
      </c>
      <c r="E323" s="7" t="s">
        <v>1563</v>
      </c>
      <c r="F323" s="7" t="s">
        <v>1558</v>
      </c>
      <c r="G323" s="7">
        <v>23</v>
      </c>
    </row>
    <row r="324" spans="1:7">
      <c r="A324" s="7" t="s">
        <v>4089</v>
      </c>
      <c r="B324" s="7" t="s">
        <v>4029</v>
      </c>
      <c r="C324" s="7" t="s">
        <v>4030</v>
      </c>
      <c r="D324" s="7" t="s">
        <v>1749</v>
      </c>
      <c r="E324" s="7" t="s">
        <v>1563</v>
      </c>
      <c r="F324" s="7" t="s">
        <v>1558</v>
      </c>
      <c r="G324" s="7">
        <v>23</v>
      </c>
    </row>
    <row r="325" spans="1:7">
      <c r="A325" s="7" t="s">
        <v>4089</v>
      </c>
      <c r="B325" s="7" t="s">
        <v>4029</v>
      </c>
      <c r="C325" s="7" t="s">
        <v>4030</v>
      </c>
      <c r="D325" s="7" t="s">
        <v>1749</v>
      </c>
      <c r="E325" s="7" t="s">
        <v>1563</v>
      </c>
      <c r="F325" s="7" t="s">
        <v>1558</v>
      </c>
      <c r="G325" s="7">
        <v>23</v>
      </c>
    </row>
    <row r="326" spans="1:7">
      <c r="A326" s="7" t="s">
        <v>4028</v>
      </c>
      <c r="B326" s="7" t="s">
        <v>4029</v>
      </c>
      <c r="C326" s="7" t="s">
        <v>4030</v>
      </c>
      <c r="D326" s="7" t="s">
        <v>1749</v>
      </c>
      <c r="E326" s="7" t="s">
        <v>1563</v>
      </c>
      <c r="F326" s="7" t="s">
        <v>1558</v>
      </c>
      <c r="G326" s="7">
        <v>23</v>
      </c>
    </row>
    <row r="327" spans="1:7">
      <c r="A327" s="7" t="s">
        <v>4028</v>
      </c>
      <c r="B327" s="7" t="s">
        <v>4029</v>
      </c>
      <c r="C327" s="7" t="s">
        <v>4030</v>
      </c>
      <c r="D327" s="7" t="s">
        <v>1749</v>
      </c>
      <c r="E327" s="7" t="s">
        <v>1563</v>
      </c>
      <c r="F327" s="7" t="s">
        <v>1558</v>
      </c>
      <c r="G327" s="7">
        <v>23</v>
      </c>
    </row>
    <row r="328" spans="1:7">
      <c r="A328" s="7" t="s">
        <v>4043</v>
      </c>
      <c r="B328" s="7" t="s">
        <v>4029</v>
      </c>
      <c r="C328" s="7" t="s">
        <v>4030</v>
      </c>
      <c r="D328" s="7" t="s">
        <v>1749</v>
      </c>
      <c r="E328" s="7" t="s">
        <v>1563</v>
      </c>
      <c r="F328" s="7" t="s">
        <v>1558</v>
      </c>
      <c r="G328" s="7">
        <v>23</v>
      </c>
    </row>
    <row r="329" spans="1:7">
      <c r="A329" s="7" t="s">
        <v>4043</v>
      </c>
      <c r="B329" s="7" t="s">
        <v>4029</v>
      </c>
      <c r="C329" s="7" t="s">
        <v>4030</v>
      </c>
      <c r="D329" s="7" t="s">
        <v>1749</v>
      </c>
      <c r="E329" s="7" t="s">
        <v>1563</v>
      </c>
      <c r="F329" s="7" t="s">
        <v>1558</v>
      </c>
      <c r="G329" s="7">
        <v>23</v>
      </c>
    </row>
    <row r="330" spans="1:7">
      <c r="A330" s="7" t="s">
        <v>1750</v>
      </c>
      <c r="B330" s="7" t="s">
        <v>4029</v>
      </c>
      <c r="C330" s="7" t="s">
        <v>4030</v>
      </c>
      <c r="D330" s="7" t="s">
        <v>1749</v>
      </c>
      <c r="E330" s="7" t="s">
        <v>1563</v>
      </c>
      <c r="F330" s="7" t="s">
        <v>1558</v>
      </c>
      <c r="G330" s="7">
        <v>23</v>
      </c>
    </row>
    <row r="331" spans="1:7">
      <c r="A331" s="7" t="s">
        <v>4042</v>
      </c>
      <c r="B331" s="7" t="s">
        <v>4029</v>
      </c>
      <c r="C331" s="7" t="s">
        <v>4030</v>
      </c>
      <c r="D331" s="7" t="s">
        <v>1749</v>
      </c>
      <c r="E331" s="7" t="s">
        <v>1563</v>
      </c>
      <c r="F331" s="7" t="s">
        <v>1558</v>
      </c>
      <c r="G331" s="7">
        <v>23</v>
      </c>
    </row>
    <row r="332" spans="1:7">
      <c r="A332" s="7" t="s">
        <v>1751</v>
      </c>
      <c r="B332" s="7" t="s">
        <v>4029</v>
      </c>
      <c r="C332" s="7" t="s">
        <v>4030</v>
      </c>
      <c r="D332" s="7" t="s">
        <v>1749</v>
      </c>
      <c r="E332" s="7" t="s">
        <v>1563</v>
      </c>
      <c r="F332" s="7" t="s">
        <v>1558</v>
      </c>
      <c r="G332" s="7">
        <v>23</v>
      </c>
    </row>
    <row r="333" spans="1:7">
      <c r="A333" s="7" t="s">
        <v>1752</v>
      </c>
      <c r="B333" s="7" t="s">
        <v>5391</v>
      </c>
      <c r="C333" s="7" t="s">
        <v>4094</v>
      </c>
      <c r="D333" s="7" t="s">
        <v>1753</v>
      </c>
      <c r="E333" s="7" t="s">
        <v>1568</v>
      </c>
      <c r="F333" s="7" t="s">
        <v>1558</v>
      </c>
      <c r="G333" s="7">
        <v>20</v>
      </c>
    </row>
    <row r="334" spans="1:7">
      <c r="A334" s="7" t="s">
        <v>1754</v>
      </c>
      <c r="B334" s="7" t="s">
        <v>5391</v>
      </c>
      <c r="C334" s="7" t="s">
        <v>4094</v>
      </c>
      <c r="D334" s="7" t="s">
        <v>1753</v>
      </c>
      <c r="E334" s="7" t="s">
        <v>1388</v>
      </c>
      <c r="F334" s="7" t="s">
        <v>1558</v>
      </c>
      <c r="G334" s="7">
        <v>20</v>
      </c>
    </row>
    <row r="335" spans="1:7">
      <c r="A335" s="7" t="s">
        <v>1754</v>
      </c>
      <c r="B335" s="7" t="s">
        <v>5391</v>
      </c>
      <c r="C335" s="7" t="s">
        <v>4094</v>
      </c>
      <c r="D335" s="7" t="s">
        <v>1753</v>
      </c>
      <c r="E335" s="7" t="s">
        <v>1568</v>
      </c>
      <c r="F335" s="7" t="s">
        <v>1558</v>
      </c>
      <c r="G335" s="7">
        <v>20</v>
      </c>
    </row>
    <row r="336" spans="1:7">
      <c r="A336" s="7" t="s">
        <v>1755</v>
      </c>
      <c r="B336" s="7" t="s">
        <v>5391</v>
      </c>
      <c r="C336" s="7" t="s">
        <v>4094</v>
      </c>
      <c r="D336" s="7" t="s">
        <v>1753</v>
      </c>
      <c r="E336" s="7" t="s">
        <v>1388</v>
      </c>
      <c r="F336" s="7" t="s">
        <v>1558</v>
      </c>
      <c r="G336" s="7">
        <v>20</v>
      </c>
    </row>
    <row r="337" spans="1:7">
      <c r="A337" s="7" t="s">
        <v>1755</v>
      </c>
      <c r="B337" s="7" t="s">
        <v>5391</v>
      </c>
      <c r="C337" s="7" t="s">
        <v>4094</v>
      </c>
      <c r="D337" s="7" t="s">
        <v>1753</v>
      </c>
      <c r="E337" s="7" t="s">
        <v>1568</v>
      </c>
      <c r="F337" s="7" t="s">
        <v>1558</v>
      </c>
      <c r="G337" s="7">
        <v>20</v>
      </c>
    </row>
    <row r="338" spans="1:7">
      <c r="A338" s="7" t="s">
        <v>1756</v>
      </c>
      <c r="B338" s="7" t="s">
        <v>5391</v>
      </c>
      <c r="C338" s="7" t="s">
        <v>5261</v>
      </c>
      <c r="D338" s="7" t="s">
        <v>1757</v>
      </c>
      <c r="E338" s="7" t="s">
        <v>1583</v>
      </c>
      <c r="F338" s="7" t="s">
        <v>1558</v>
      </c>
      <c r="G338" s="7">
        <v>20</v>
      </c>
    </row>
    <row r="339" spans="1:7">
      <c r="A339" s="7" t="s">
        <v>1758</v>
      </c>
      <c r="B339" s="7" t="s">
        <v>5391</v>
      </c>
      <c r="C339" s="7" t="s">
        <v>5261</v>
      </c>
      <c r="D339" s="7" t="s">
        <v>1757</v>
      </c>
      <c r="E339" s="7" t="s">
        <v>1583</v>
      </c>
      <c r="F339" s="7" t="s">
        <v>1558</v>
      </c>
      <c r="G339" s="7">
        <v>20</v>
      </c>
    </row>
    <row r="340" spans="1:7">
      <c r="A340" s="7" t="s">
        <v>5390</v>
      </c>
      <c r="B340" s="7" t="s">
        <v>5391</v>
      </c>
      <c r="C340" s="7" t="s">
        <v>5261</v>
      </c>
      <c r="D340" s="7" t="s">
        <v>1757</v>
      </c>
      <c r="E340" s="7" t="s">
        <v>1583</v>
      </c>
      <c r="F340" s="7" t="s">
        <v>1558</v>
      </c>
      <c r="G340" s="7">
        <v>20</v>
      </c>
    </row>
    <row r="341" spans="1:7">
      <c r="A341" s="7" t="s">
        <v>1759</v>
      </c>
      <c r="B341" s="7" t="s">
        <v>5391</v>
      </c>
      <c r="C341" s="7" t="s">
        <v>5261</v>
      </c>
      <c r="D341" s="7" t="s">
        <v>1757</v>
      </c>
      <c r="E341" s="7" t="s">
        <v>1583</v>
      </c>
      <c r="F341" s="7" t="s">
        <v>1558</v>
      </c>
      <c r="G341" s="7">
        <v>20</v>
      </c>
    </row>
    <row r="342" spans="1:7">
      <c r="A342" s="7" t="s">
        <v>1760</v>
      </c>
      <c r="B342" s="7" t="s">
        <v>5391</v>
      </c>
      <c r="C342" s="7" t="s">
        <v>5394</v>
      </c>
      <c r="D342" s="7" t="s">
        <v>1761</v>
      </c>
      <c r="E342" s="7" t="s">
        <v>1568</v>
      </c>
      <c r="F342" s="7" t="s">
        <v>1558</v>
      </c>
      <c r="G342" s="7">
        <v>20</v>
      </c>
    </row>
    <row r="343" spans="1:7">
      <c r="A343" s="7" t="s">
        <v>5393</v>
      </c>
      <c r="B343" s="7" t="s">
        <v>5391</v>
      </c>
      <c r="C343" s="7" t="s">
        <v>5394</v>
      </c>
      <c r="D343" s="7" t="s">
        <v>1761</v>
      </c>
      <c r="E343" s="7" t="s">
        <v>1568</v>
      </c>
      <c r="F343" s="7" t="s">
        <v>1558</v>
      </c>
      <c r="G343" s="7">
        <v>20</v>
      </c>
    </row>
    <row r="344" spans="1:7">
      <c r="A344" s="7" t="s">
        <v>5396</v>
      </c>
      <c r="B344" s="7" t="s">
        <v>5391</v>
      </c>
      <c r="C344" s="7" t="s">
        <v>5394</v>
      </c>
      <c r="D344" s="7" t="s">
        <v>1761</v>
      </c>
      <c r="E344" s="7" t="s">
        <v>1568</v>
      </c>
      <c r="F344" s="7" t="s">
        <v>1558</v>
      </c>
      <c r="G344" s="7">
        <v>20</v>
      </c>
    </row>
    <row r="345" spans="1:7">
      <c r="A345" s="7" t="s">
        <v>5404</v>
      </c>
      <c r="B345" s="7" t="s">
        <v>5405</v>
      </c>
      <c r="C345" s="7" t="s">
        <v>5406</v>
      </c>
      <c r="D345" s="7" t="s">
        <v>1762</v>
      </c>
      <c r="E345" s="7" t="s">
        <v>1583</v>
      </c>
      <c r="F345" s="7" t="s">
        <v>1575</v>
      </c>
      <c r="G345" s="7">
        <v>32</v>
      </c>
    </row>
    <row r="346" spans="1:7">
      <c r="A346" s="7" t="s">
        <v>5408</v>
      </c>
      <c r="B346" s="7" t="s">
        <v>5405</v>
      </c>
      <c r="C346" s="7" t="s">
        <v>5406</v>
      </c>
      <c r="D346" s="7" t="s">
        <v>1762</v>
      </c>
      <c r="E346" s="7" t="s">
        <v>1583</v>
      </c>
      <c r="F346" s="7" t="s">
        <v>1575</v>
      </c>
      <c r="G346" s="7">
        <v>32</v>
      </c>
    </row>
    <row r="347" spans="1:7">
      <c r="A347" s="7" t="s">
        <v>5408</v>
      </c>
      <c r="B347" s="7" t="s">
        <v>5405</v>
      </c>
      <c r="C347" s="7" t="s">
        <v>5406</v>
      </c>
      <c r="D347" s="7" t="s">
        <v>1762</v>
      </c>
      <c r="E347" s="7" t="s">
        <v>1583</v>
      </c>
      <c r="F347" s="7" t="s">
        <v>1575</v>
      </c>
      <c r="G347" s="7">
        <v>32</v>
      </c>
    </row>
    <row r="348" spans="1:7">
      <c r="A348" s="7" t="s">
        <v>5410</v>
      </c>
      <c r="B348" s="7" t="s">
        <v>5405</v>
      </c>
      <c r="C348" s="7" t="s">
        <v>5406</v>
      </c>
      <c r="D348" s="7" t="s">
        <v>1762</v>
      </c>
      <c r="E348" s="7" t="s">
        <v>1583</v>
      </c>
      <c r="F348" s="7" t="s">
        <v>1575</v>
      </c>
      <c r="G348" s="7">
        <v>32</v>
      </c>
    </row>
    <row r="349" spans="1:7">
      <c r="A349" s="7" t="s">
        <v>1763</v>
      </c>
      <c r="B349" s="7" t="s">
        <v>5405</v>
      </c>
      <c r="C349" s="7" t="s">
        <v>2379</v>
      </c>
      <c r="D349" s="7" t="s">
        <v>1764</v>
      </c>
      <c r="E349" s="7" t="s">
        <v>1765</v>
      </c>
      <c r="F349" s="7" t="s">
        <v>1575</v>
      </c>
      <c r="G349" s="7">
        <v>32</v>
      </c>
    </row>
    <row r="350" spans="1:7">
      <c r="A350" s="7" t="s">
        <v>1766</v>
      </c>
      <c r="B350" s="7" t="s">
        <v>5405</v>
      </c>
      <c r="C350" s="7" t="s">
        <v>4260</v>
      </c>
      <c r="D350" s="7" t="s">
        <v>1460</v>
      </c>
      <c r="E350" s="7" t="s">
        <v>1583</v>
      </c>
      <c r="F350" s="7" t="s">
        <v>1575</v>
      </c>
      <c r="G350" s="7">
        <v>32</v>
      </c>
    </row>
    <row r="351" spans="1:7">
      <c r="A351" s="7" t="s">
        <v>5421</v>
      </c>
      <c r="B351" s="7" t="s">
        <v>4182</v>
      </c>
      <c r="C351" s="7" t="s">
        <v>4145</v>
      </c>
      <c r="D351" s="7" t="s">
        <v>1651</v>
      </c>
      <c r="E351" s="7" t="s">
        <v>1563</v>
      </c>
      <c r="F351" s="7" t="s">
        <v>1575</v>
      </c>
      <c r="G351" s="7">
        <v>30</v>
      </c>
    </row>
    <row r="352" spans="1:7">
      <c r="A352" s="7" t="s">
        <v>5421</v>
      </c>
      <c r="B352" s="7" t="s">
        <v>4182</v>
      </c>
      <c r="C352" s="7" t="s">
        <v>4145</v>
      </c>
      <c r="D352" s="7" t="s">
        <v>1651</v>
      </c>
      <c r="E352" s="7" t="s">
        <v>1563</v>
      </c>
      <c r="F352" s="7" t="s">
        <v>1575</v>
      </c>
      <c r="G352" s="7">
        <v>30</v>
      </c>
    </row>
    <row r="353" spans="1:7">
      <c r="A353" s="7" t="s">
        <v>4181</v>
      </c>
      <c r="B353" s="7" t="s">
        <v>4182</v>
      </c>
      <c r="C353" s="7" t="s">
        <v>4145</v>
      </c>
      <c r="D353" s="7" t="s">
        <v>1651</v>
      </c>
      <c r="E353" s="7" t="s">
        <v>1563</v>
      </c>
      <c r="F353" s="7" t="s">
        <v>1575</v>
      </c>
      <c r="G353" s="7">
        <v>30</v>
      </c>
    </row>
    <row r="354" spans="1:7">
      <c r="A354" s="7" t="s">
        <v>4610</v>
      </c>
      <c r="B354" s="7" t="s">
        <v>4182</v>
      </c>
      <c r="C354" s="7" t="s">
        <v>4145</v>
      </c>
      <c r="D354" s="7" t="s">
        <v>1651</v>
      </c>
      <c r="E354" s="7" t="s">
        <v>1563</v>
      </c>
      <c r="F354" s="7" t="s">
        <v>1575</v>
      </c>
      <c r="G354" s="7">
        <v>30</v>
      </c>
    </row>
    <row r="355" spans="1:7">
      <c r="A355" s="7" t="s">
        <v>4610</v>
      </c>
      <c r="B355" s="7" t="s">
        <v>4182</v>
      </c>
      <c r="C355" s="7" t="s">
        <v>4145</v>
      </c>
      <c r="D355" s="7" t="s">
        <v>1651</v>
      </c>
      <c r="E355" s="7" t="s">
        <v>1563</v>
      </c>
      <c r="F355" s="7" t="s">
        <v>1575</v>
      </c>
      <c r="G355" s="7">
        <v>30</v>
      </c>
    </row>
    <row r="356" spans="1:7">
      <c r="A356" s="7" t="s">
        <v>4183</v>
      </c>
      <c r="B356" s="7" t="s">
        <v>4182</v>
      </c>
      <c r="C356" s="7" t="s">
        <v>4145</v>
      </c>
      <c r="D356" s="7" t="s">
        <v>1651</v>
      </c>
      <c r="E356" s="7" t="s">
        <v>1563</v>
      </c>
      <c r="F356" s="7" t="s">
        <v>1575</v>
      </c>
      <c r="G356" s="7">
        <v>30</v>
      </c>
    </row>
    <row r="357" spans="1:7">
      <c r="A357" s="7" t="s">
        <v>4183</v>
      </c>
      <c r="B357" s="7" t="s">
        <v>4182</v>
      </c>
      <c r="C357" s="7" t="s">
        <v>4145</v>
      </c>
      <c r="D357" s="7" t="s">
        <v>1651</v>
      </c>
      <c r="E357" s="7" t="s">
        <v>1563</v>
      </c>
      <c r="F357" s="7" t="s">
        <v>1575</v>
      </c>
      <c r="G357" s="7">
        <v>30</v>
      </c>
    </row>
    <row r="358" spans="1:7">
      <c r="A358" s="7" t="s">
        <v>1767</v>
      </c>
      <c r="B358" s="7" t="s">
        <v>4182</v>
      </c>
      <c r="C358" s="7" t="s">
        <v>4306</v>
      </c>
      <c r="D358" s="7" t="s">
        <v>1768</v>
      </c>
      <c r="E358" s="7" t="s">
        <v>1563</v>
      </c>
      <c r="F358" s="7" t="s">
        <v>1575</v>
      </c>
      <c r="G358" s="7">
        <v>30</v>
      </c>
    </row>
    <row r="359" spans="1:7">
      <c r="A359" s="7" t="s">
        <v>1769</v>
      </c>
      <c r="B359" s="7" t="s">
        <v>4182</v>
      </c>
      <c r="C359" s="7" t="s">
        <v>4306</v>
      </c>
      <c r="D359" s="7" t="s">
        <v>1768</v>
      </c>
      <c r="E359" s="7" t="s">
        <v>1563</v>
      </c>
      <c r="F359" s="7" t="s">
        <v>1575</v>
      </c>
      <c r="G359" s="7">
        <v>30</v>
      </c>
    </row>
    <row r="360" spans="1:7">
      <c r="A360" s="7" t="s">
        <v>4305</v>
      </c>
      <c r="B360" s="7" t="s">
        <v>4182</v>
      </c>
      <c r="C360" s="7" t="s">
        <v>4306</v>
      </c>
      <c r="D360" s="7" t="s">
        <v>1768</v>
      </c>
      <c r="E360" s="7" t="s">
        <v>1563</v>
      </c>
      <c r="F360" s="7" t="s">
        <v>1575</v>
      </c>
      <c r="G360" s="7">
        <v>30</v>
      </c>
    </row>
    <row r="361" spans="1:7">
      <c r="A361" s="7" t="s">
        <v>1770</v>
      </c>
      <c r="B361" s="7" t="s">
        <v>4182</v>
      </c>
      <c r="C361" s="7" t="s">
        <v>4306</v>
      </c>
      <c r="D361" s="7" t="s">
        <v>1768</v>
      </c>
      <c r="E361" s="7" t="s">
        <v>1563</v>
      </c>
      <c r="F361" s="7" t="s">
        <v>1575</v>
      </c>
      <c r="G361" s="7">
        <v>30</v>
      </c>
    </row>
    <row r="362" spans="1:7">
      <c r="A362" s="7" t="s">
        <v>1771</v>
      </c>
      <c r="B362" s="7" t="s">
        <v>1535</v>
      </c>
      <c r="C362" s="7" t="s">
        <v>4523</v>
      </c>
      <c r="D362" s="7" t="s">
        <v>1772</v>
      </c>
      <c r="E362" s="7" t="s">
        <v>1583</v>
      </c>
      <c r="F362" s="7" t="s">
        <v>1562</v>
      </c>
      <c r="G362" s="7">
        <v>20</v>
      </c>
    </row>
    <row r="363" spans="1:7">
      <c r="A363" s="7" t="s">
        <v>1773</v>
      </c>
      <c r="B363" s="7" t="s">
        <v>1535</v>
      </c>
      <c r="C363" s="7" t="s">
        <v>4523</v>
      </c>
      <c r="D363" s="7" t="s">
        <v>1772</v>
      </c>
      <c r="E363" s="7" t="s">
        <v>1583</v>
      </c>
      <c r="F363" s="7" t="s">
        <v>1562</v>
      </c>
      <c r="G363" s="7">
        <v>20</v>
      </c>
    </row>
    <row r="364" spans="1:7">
      <c r="A364" s="7" t="s">
        <v>1774</v>
      </c>
      <c r="B364" s="7" t="s">
        <v>1535</v>
      </c>
      <c r="C364" s="7" t="s">
        <v>4523</v>
      </c>
      <c r="D364" s="7" t="s">
        <v>1772</v>
      </c>
      <c r="E364" s="7" t="s">
        <v>1583</v>
      </c>
      <c r="F364" s="7" t="s">
        <v>1562</v>
      </c>
      <c r="G364" s="7">
        <v>20</v>
      </c>
    </row>
    <row r="365" spans="1:7">
      <c r="A365" s="7" t="s">
        <v>1775</v>
      </c>
      <c r="B365" s="7" t="s">
        <v>1535</v>
      </c>
      <c r="C365" s="7" t="s">
        <v>4523</v>
      </c>
      <c r="D365" s="7" t="s">
        <v>1772</v>
      </c>
      <c r="E365" s="7" t="s">
        <v>1583</v>
      </c>
      <c r="F365" s="7" t="s">
        <v>1562</v>
      </c>
      <c r="G365" s="7">
        <v>20</v>
      </c>
    </row>
    <row r="366" spans="1:7">
      <c r="A366" s="7" t="s">
        <v>1776</v>
      </c>
      <c r="B366" s="7" t="s">
        <v>1535</v>
      </c>
      <c r="C366" s="7" t="s">
        <v>4523</v>
      </c>
      <c r="D366" s="7" t="s">
        <v>1772</v>
      </c>
      <c r="E366" s="7" t="s">
        <v>1583</v>
      </c>
      <c r="F366" s="7" t="s">
        <v>1562</v>
      </c>
      <c r="G366" s="7">
        <v>20</v>
      </c>
    </row>
    <row r="367" spans="1:7">
      <c r="A367" s="7" t="s">
        <v>5471</v>
      </c>
      <c r="B367" s="7" t="s">
        <v>5472</v>
      </c>
      <c r="C367" s="7" t="s">
        <v>4102</v>
      </c>
      <c r="D367" s="7" t="s">
        <v>1427</v>
      </c>
      <c r="E367" s="7" t="s">
        <v>1765</v>
      </c>
      <c r="F367" s="7" t="s">
        <v>1575</v>
      </c>
      <c r="G367" s="7">
        <v>30</v>
      </c>
    </row>
    <row r="368" spans="1:7">
      <c r="A368" s="7" t="s">
        <v>5474</v>
      </c>
      <c r="B368" s="7" t="s">
        <v>5472</v>
      </c>
      <c r="C368" s="7" t="s">
        <v>4102</v>
      </c>
      <c r="D368" s="7" t="s">
        <v>1427</v>
      </c>
      <c r="E368" s="7" t="s">
        <v>1765</v>
      </c>
      <c r="F368" s="7" t="s">
        <v>1575</v>
      </c>
      <c r="G368" s="7">
        <v>30</v>
      </c>
    </row>
    <row r="369" spans="1:7">
      <c r="A369" s="7" t="s">
        <v>5476</v>
      </c>
      <c r="B369" s="7" t="s">
        <v>5472</v>
      </c>
      <c r="C369" s="7" t="s">
        <v>4102</v>
      </c>
      <c r="D369" s="7" t="s">
        <v>1427</v>
      </c>
      <c r="E369" s="7" t="s">
        <v>1765</v>
      </c>
      <c r="F369" s="7" t="s">
        <v>1575</v>
      </c>
      <c r="G369" s="7">
        <v>30</v>
      </c>
    </row>
    <row r="370" spans="1:7">
      <c r="A370" s="7" t="s">
        <v>1777</v>
      </c>
      <c r="B370" s="7" t="s">
        <v>5472</v>
      </c>
      <c r="C370" s="7" t="s">
        <v>4102</v>
      </c>
      <c r="D370" s="7" t="s">
        <v>1427</v>
      </c>
      <c r="E370" s="7" t="s">
        <v>1765</v>
      </c>
      <c r="F370" s="7" t="s">
        <v>1575</v>
      </c>
      <c r="G370" s="7">
        <v>30</v>
      </c>
    </row>
    <row r="371" spans="1:7">
      <c r="A371" s="7" t="s">
        <v>1778</v>
      </c>
      <c r="B371" s="7" t="s">
        <v>5472</v>
      </c>
      <c r="C371" s="7" t="s">
        <v>3958</v>
      </c>
      <c r="D371" s="7" t="s">
        <v>1402</v>
      </c>
      <c r="E371" s="7" t="s">
        <v>1765</v>
      </c>
      <c r="F371" s="7" t="s">
        <v>1575</v>
      </c>
      <c r="G371" s="7">
        <v>30</v>
      </c>
    </row>
    <row r="372" spans="1:7">
      <c r="A372" s="7" t="s">
        <v>5478</v>
      </c>
      <c r="B372" s="7" t="s">
        <v>5472</v>
      </c>
      <c r="C372" s="7" t="s">
        <v>4446</v>
      </c>
      <c r="D372" s="7" t="s">
        <v>1431</v>
      </c>
      <c r="E372" s="7" t="s">
        <v>1779</v>
      </c>
      <c r="F372" s="7" t="s">
        <v>1575</v>
      </c>
      <c r="G372" s="7">
        <v>30</v>
      </c>
    </row>
    <row r="373" spans="1:7">
      <c r="A373" s="7" t="s">
        <v>5478</v>
      </c>
      <c r="B373" s="7" t="s">
        <v>5472</v>
      </c>
      <c r="C373" s="7" t="s">
        <v>4446</v>
      </c>
      <c r="D373" s="7" t="s">
        <v>1431</v>
      </c>
      <c r="E373" s="7" t="s">
        <v>1607</v>
      </c>
      <c r="F373" s="7" t="s">
        <v>1575</v>
      </c>
      <c r="G373" s="7">
        <v>30</v>
      </c>
    </row>
    <row r="374" spans="1:7">
      <c r="A374" s="7" t="s">
        <v>1780</v>
      </c>
      <c r="B374" s="7" t="s">
        <v>5472</v>
      </c>
      <c r="C374" s="7" t="s">
        <v>4446</v>
      </c>
      <c r="D374" s="7" t="s">
        <v>1431</v>
      </c>
      <c r="E374" s="7" t="s">
        <v>1607</v>
      </c>
      <c r="F374" s="7" t="s">
        <v>1575</v>
      </c>
      <c r="G374" s="7">
        <v>30</v>
      </c>
    </row>
    <row r="375" spans="1:7">
      <c r="A375" s="7" t="s">
        <v>1781</v>
      </c>
      <c r="B375" s="7" t="s">
        <v>5472</v>
      </c>
      <c r="C375" s="7" t="s">
        <v>4446</v>
      </c>
      <c r="D375" s="7" t="s">
        <v>1431</v>
      </c>
      <c r="E375" s="7" t="s">
        <v>1607</v>
      </c>
      <c r="F375" s="7" t="s">
        <v>1575</v>
      </c>
      <c r="G375" s="7">
        <v>30</v>
      </c>
    </row>
    <row r="376" spans="1:7">
      <c r="A376" s="7" t="s">
        <v>1782</v>
      </c>
      <c r="B376" s="7" t="s">
        <v>5472</v>
      </c>
      <c r="C376" s="7" t="s">
        <v>4446</v>
      </c>
      <c r="D376" s="7" t="s">
        <v>1431</v>
      </c>
      <c r="E376" s="7" t="s">
        <v>1779</v>
      </c>
      <c r="F376" s="7" t="s">
        <v>1575</v>
      </c>
      <c r="G376" s="7">
        <v>30</v>
      </c>
    </row>
    <row r="377" spans="1:7">
      <c r="A377" s="7" t="s">
        <v>1782</v>
      </c>
      <c r="B377" s="7" t="s">
        <v>5472</v>
      </c>
      <c r="C377" s="7" t="s">
        <v>4446</v>
      </c>
      <c r="D377" s="7" t="s">
        <v>1431</v>
      </c>
      <c r="E377" s="7" t="s">
        <v>1607</v>
      </c>
      <c r="F377" s="7" t="s">
        <v>1575</v>
      </c>
      <c r="G377" s="7">
        <v>30</v>
      </c>
    </row>
    <row r="378" spans="1:7">
      <c r="A378" s="7" t="s">
        <v>1783</v>
      </c>
      <c r="B378" s="7" t="s">
        <v>5472</v>
      </c>
      <c r="C378" s="7" t="s">
        <v>5484</v>
      </c>
      <c r="D378" s="7" t="s">
        <v>1784</v>
      </c>
      <c r="E378" s="7" t="s">
        <v>1607</v>
      </c>
      <c r="F378" s="7" t="s">
        <v>1575</v>
      </c>
      <c r="G378" s="7">
        <v>30</v>
      </c>
    </row>
    <row r="379" spans="1:7">
      <c r="A379" s="7" t="s">
        <v>5483</v>
      </c>
      <c r="B379" s="7" t="s">
        <v>5472</v>
      </c>
      <c r="C379" s="7" t="s">
        <v>5484</v>
      </c>
      <c r="D379" s="7" t="s">
        <v>1784</v>
      </c>
      <c r="E379" s="7" t="s">
        <v>1607</v>
      </c>
      <c r="F379" s="7" t="s">
        <v>1575</v>
      </c>
      <c r="G379" s="7">
        <v>30</v>
      </c>
    </row>
    <row r="380" spans="1:7">
      <c r="A380" s="7" t="s">
        <v>5488</v>
      </c>
      <c r="B380" s="7" t="s">
        <v>5472</v>
      </c>
      <c r="C380" s="7" t="s">
        <v>5484</v>
      </c>
      <c r="D380" s="7" t="s">
        <v>1784</v>
      </c>
      <c r="E380" s="7" t="s">
        <v>1607</v>
      </c>
      <c r="F380" s="7" t="s">
        <v>1575</v>
      </c>
      <c r="G380" s="7">
        <v>30</v>
      </c>
    </row>
    <row r="381" spans="1:7">
      <c r="A381" s="7" t="s">
        <v>1785</v>
      </c>
      <c r="B381" s="7" t="s">
        <v>5472</v>
      </c>
      <c r="C381" s="7" t="s">
        <v>5484</v>
      </c>
      <c r="D381" s="7" t="s">
        <v>1784</v>
      </c>
      <c r="E381" s="7" t="s">
        <v>1607</v>
      </c>
      <c r="F381" s="7" t="s">
        <v>1575</v>
      </c>
      <c r="G381" s="7">
        <v>30</v>
      </c>
    </row>
    <row r="382" spans="1:7">
      <c r="A382" s="7" t="s">
        <v>1786</v>
      </c>
      <c r="B382" s="7" t="s">
        <v>4186</v>
      </c>
      <c r="C382" s="7" t="s">
        <v>4299</v>
      </c>
      <c r="D382" s="7" t="s">
        <v>1787</v>
      </c>
      <c r="E382" s="7" t="s">
        <v>1568</v>
      </c>
      <c r="F382" s="7" t="s">
        <v>1652</v>
      </c>
      <c r="G382" s="7">
        <v>32</v>
      </c>
    </row>
    <row r="383" spans="1:7">
      <c r="A383" s="7" t="s">
        <v>5500</v>
      </c>
      <c r="B383" s="7" t="s">
        <v>4186</v>
      </c>
      <c r="C383" s="7" t="s">
        <v>4299</v>
      </c>
      <c r="D383" s="7" t="s">
        <v>1787</v>
      </c>
      <c r="E383" s="7" t="s">
        <v>1568</v>
      </c>
      <c r="F383" s="7" t="s">
        <v>1652</v>
      </c>
      <c r="G383" s="7">
        <v>32</v>
      </c>
    </row>
    <row r="384" spans="1:7">
      <c r="A384" s="7" t="s">
        <v>5502</v>
      </c>
      <c r="B384" s="7" t="s">
        <v>4186</v>
      </c>
      <c r="C384" s="7" t="s">
        <v>4299</v>
      </c>
      <c r="D384" s="7" t="s">
        <v>1787</v>
      </c>
      <c r="E384" s="7" t="s">
        <v>1568</v>
      </c>
      <c r="F384" s="7" t="s">
        <v>1652</v>
      </c>
      <c r="G384" s="7">
        <v>32</v>
      </c>
    </row>
    <row r="385" spans="1:7">
      <c r="A385" s="7" t="s">
        <v>5504</v>
      </c>
      <c r="B385" s="7" t="s">
        <v>4186</v>
      </c>
      <c r="C385" s="7" t="s">
        <v>4299</v>
      </c>
      <c r="D385" s="7" t="s">
        <v>1787</v>
      </c>
      <c r="E385" s="7" t="s">
        <v>1568</v>
      </c>
      <c r="F385" s="7" t="s">
        <v>1652</v>
      </c>
      <c r="G385" s="7">
        <v>32</v>
      </c>
    </row>
    <row r="386" spans="1:7">
      <c r="A386" s="7" t="s">
        <v>1788</v>
      </c>
      <c r="B386" s="7" t="s">
        <v>4186</v>
      </c>
      <c r="C386" s="7" t="s">
        <v>4299</v>
      </c>
      <c r="D386" s="7" t="s">
        <v>1787</v>
      </c>
      <c r="E386" s="7" t="s">
        <v>1568</v>
      </c>
      <c r="F386" s="7" t="s">
        <v>1652</v>
      </c>
      <c r="G386" s="7">
        <v>32</v>
      </c>
    </row>
    <row r="387" spans="1:7">
      <c r="A387" s="7" t="s">
        <v>1789</v>
      </c>
      <c r="B387" s="7" t="s">
        <v>4186</v>
      </c>
      <c r="C387" s="7" t="s">
        <v>5430</v>
      </c>
      <c r="D387" s="7" t="s">
        <v>1505</v>
      </c>
      <c r="E387" s="7" t="s">
        <v>1563</v>
      </c>
      <c r="F387" s="7" t="s">
        <v>1652</v>
      </c>
      <c r="G387" s="7">
        <v>32</v>
      </c>
    </row>
    <row r="388" spans="1:7">
      <c r="A388" s="7" t="s">
        <v>1790</v>
      </c>
      <c r="B388" s="7" t="s">
        <v>4186</v>
      </c>
      <c r="C388" s="7" t="s">
        <v>5430</v>
      </c>
      <c r="D388" s="7" t="s">
        <v>1505</v>
      </c>
      <c r="E388" s="7" t="s">
        <v>1563</v>
      </c>
      <c r="F388" s="7" t="s">
        <v>1652</v>
      </c>
      <c r="G388" s="7">
        <v>32</v>
      </c>
    </row>
    <row r="389" spans="1:7">
      <c r="A389" s="7" t="s">
        <v>5506</v>
      </c>
      <c r="B389" s="7" t="s">
        <v>4186</v>
      </c>
      <c r="C389" s="7" t="s">
        <v>5430</v>
      </c>
      <c r="D389" s="7" t="s">
        <v>1505</v>
      </c>
      <c r="E389" s="7" t="s">
        <v>1563</v>
      </c>
      <c r="F389" s="7" t="s">
        <v>1652</v>
      </c>
      <c r="G389" s="7">
        <v>32</v>
      </c>
    </row>
    <row r="390" spans="1:7">
      <c r="A390" s="7" t="s">
        <v>1791</v>
      </c>
      <c r="B390" s="7" t="s">
        <v>4186</v>
      </c>
      <c r="C390" s="7" t="s">
        <v>5430</v>
      </c>
      <c r="D390" s="7" t="s">
        <v>1505</v>
      </c>
      <c r="E390" s="7" t="s">
        <v>1563</v>
      </c>
      <c r="F390" s="7" t="s">
        <v>1652</v>
      </c>
      <c r="G390" s="7">
        <v>32</v>
      </c>
    </row>
    <row r="391" spans="1:7">
      <c r="A391" s="7" t="s">
        <v>1792</v>
      </c>
      <c r="B391" s="7" t="s">
        <v>4186</v>
      </c>
      <c r="C391" s="7" t="s">
        <v>5430</v>
      </c>
      <c r="D391" s="7" t="s">
        <v>1505</v>
      </c>
      <c r="E391" s="7" t="s">
        <v>1563</v>
      </c>
      <c r="F391" s="7" t="s">
        <v>1652</v>
      </c>
      <c r="G391" s="7">
        <v>32</v>
      </c>
    </row>
    <row r="392" spans="1:7">
      <c r="A392" s="7" t="s">
        <v>1792</v>
      </c>
      <c r="B392" s="7" t="s">
        <v>4186</v>
      </c>
      <c r="C392" s="7" t="s">
        <v>5430</v>
      </c>
      <c r="D392" s="7" t="s">
        <v>1505</v>
      </c>
      <c r="E392" s="7" t="s">
        <v>1563</v>
      </c>
      <c r="F392" s="7" t="s">
        <v>1652</v>
      </c>
      <c r="G392" s="7">
        <v>32</v>
      </c>
    </row>
    <row r="393" spans="1:7">
      <c r="A393" s="7" t="s">
        <v>1793</v>
      </c>
      <c r="B393" s="7" t="s">
        <v>4186</v>
      </c>
      <c r="C393" s="7" t="s">
        <v>5430</v>
      </c>
      <c r="D393" s="7" t="s">
        <v>1505</v>
      </c>
      <c r="E393" s="7" t="s">
        <v>1563</v>
      </c>
      <c r="F393" s="7" t="s">
        <v>1652</v>
      </c>
      <c r="G393" s="7">
        <v>32</v>
      </c>
    </row>
    <row r="394" spans="1:7">
      <c r="A394" s="7" t="s">
        <v>1794</v>
      </c>
      <c r="B394" s="7" t="s">
        <v>4186</v>
      </c>
      <c r="C394" s="7" t="s">
        <v>4991</v>
      </c>
      <c r="D394" s="7" t="s">
        <v>1711</v>
      </c>
      <c r="E394" s="7" t="s">
        <v>1607</v>
      </c>
      <c r="F394" s="7" t="s">
        <v>1652</v>
      </c>
      <c r="G394" s="7">
        <v>32</v>
      </c>
    </row>
    <row r="395" spans="1:7">
      <c r="A395" s="7" t="s">
        <v>1795</v>
      </c>
      <c r="B395" s="7" t="s">
        <v>4186</v>
      </c>
      <c r="C395" s="7" t="s">
        <v>4991</v>
      </c>
      <c r="D395" s="7" t="s">
        <v>1711</v>
      </c>
      <c r="E395" s="7" t="s">
        <v>1607</v>
      </c>
      <c r="F395" s="7" t="s">
        <v>1652</v>
      </c>
      <c r="G395" s="7">
        <v>32</v>
      </c>
    </row>
    <row r="396" spans="1:7">
      <c r="A396" s="7" t="s">
        <v>1796</v>
      </c>
      <c r="B396" s="7" t="s">
        <v>4186</v>
      </c>
      <c r="C396" s="7" t="s">
        <v>4991</v>
      </c>
      <c r="D396" s="7" t="s">
        <v>1711</v>
      </c>
      <c r="E396" s="7" t="s">
        <v>1607</v>
      </c>
      <c r="F396" s="7" t="s">
        <v>1652</v>
      </c>
      <c r="G396" s="7">
        <v>32</v>
      </c>
    </row>
    <row r="397" spans="1:7">
      <c r="A397" s="7" t="s">
        <v>4617</v>
      </c>
      <c r="B397" s="7" t="s">
        <v>4186</v>
      </c>
      <c r="C397" s="7" t="s">
        <v>4187</v>
      </c>
      <c r="D397" s="7" t="s">
        <v>1797</v>
      </c>
      <c r="E397" s="7" t="s">
        <v>1563</v>
      </c>
      <c r="F397" s="7" t="s">
        <v>1652</v>
      </c>
      <c r="G397" s="7">
        <v>32</v>
      </c>
    </row>
    <row r="398" spans="1:7">
      <c r="A398" s="7" t="s">
        <v>5515</v>
      </c>
      <c r="B398" s="7" t="s">
        <v>4186</v>
      </c>
      <c r="C398" s="7" t="s">
        <v>4187</v>
      </c>
      <c r="D398" s="7" t="s">
        <v>1797</v>
      </c>
      <c r="E398" s="7" t="s">
        <v>1563</v>
      </c>
      <c r="F398" s="7" t="s">
        <v>1652</v>
      </c>
      <c r="G398" s="7">
        <v>32</v>
      </c>
    </row>
    <row r="399" spans="1:7">
      <c r="A399" s="7" t="s">
        <v>4185</v>
      </c>
      <c r="B399" s="7" t="s">
        <v>4186</v>
      </c>
      <c r="C399" s="7" t="s">
        <v>4187</v>
      </c>
      <c r="D399" s="7" t="s">
        <v>1797</v>
      </c>
      <c r="E399" s="7" t="s">
        <v>1563</v>
      </c>
      <c r="F399" s="7" t="s">
        <v>1652</v>
      </c>
      <c r="G399" s="7">
        <v>32</v>
      </c>
    </row>
    <row r="400" spans="1:7">
      <c r="A400" s="7" t="s">
        <v>4188</v>
      </c>
      <c r="B400" s="7" t="s">
        <v>4186</v>
      </c>
      <c r="C400" s="7" t="s">
        <v>4187</v>
      </c>
      <c r="D400" s="7" t="s">
        <v>1797</v>
      </c>
      <c r="E400" s="7" t="s">
        <v>1563</v>
      </c>
      <c r="F400" s="7" t="s">
        <v>1652</v>
      </c>
      <c r="G400" s="7">
        <v>32</v>
      </c>
    </row>
    <row r="401" spans="1:7">
      <c r="A401" s="7" t="s">
        <v>4189</v>
      </c>
      <c r="B401" s="7" t="s">
        <v>4186</v>
      </c>
      <c r="C401" s="7" t="s">
        <v>4187</v>
      </c>
      <c r="D401" s="7" t="s">
        <v>1797</v>
      </c>
      <c r="E401" s="7" t="s">
        <v>1563</v>
      </c>
      <c r="F401" s="7" t="s">
        <v>1652</v>
      </c>
      <c r="G401" s="7">
        <v>32</v>
      </c>
    </row>
    <row r="402" spans="1:7">
      <c r="A402" s="7" t="s">
        <v>4374</v>
      </c>
      <c r="B402" s="7" t="s">
        <v>4186</v>
      </c>
      <c r="C402" s="7" t="s">
        <v>4325</v>
      </c>
      <c r="D402" s="7" t="s">
        <v>1798</v>
      </c>
      <c r="E402" s="7" t="s">
        <v>1563</v>
      </c>
      <c r="F402" s="7" t="s">
        <v>1652</v>
      </c>
      <c r="G402" s="7">
        <v>32</v>
      </c>
    </row>
    <row r="403" spans="1:7">
      <c r="A403" s="7" t="s">
        <v>4374</v>
      </c>
      <c r="B403" s="7" t="s">
        <v>4186</v>
      </c>
      <c r="C403" s="7" t="s">
        <v>4325</v>
      </c>
      <c r="D403" s="7" t="s">
        <v>1798</v>
      </c>
      <c r="E403" s="7" t="s">
        <v>1563</v>
      </c>
      <c r="F403" s="7" t="s">
        <v>1652</v>
      </c>
      <c r="G403" s="7">
        <v>32</v>
      </c>
    </row>
    <row r="404" spans="1:7">
      <c r="A404" s="7" t="s">
        <v>4620</v>
      </c>
      <c r="B404" s="7" t="s">
        <v>4186</v>
      </c>
      <c r="C404" s="7" t="s">
        <v>4325</v>
      </c>
      <c r="D404" s="7" t="s">
        <v>1798</v>
      </c>
      <c r="E404" s="7" t="s">
        <v>1563</v>
      </c>
      <c r="F404" s="7" t="s">
        <v>1652</v>
      </c>
      <c r="G404" s="7">
        <v>32</v>
      </c>
    </row>
    <row r="405" spans="1:7">
      <c r="A405" s="7" t="s">
        <v>5536</v>
      </c>
      <c r="B405" s="7" t="s">
        <v>4186</v>
      </c>
      <c r="C405" s="7" t="s">
        <v>4325</v>
      </c>
      <c r="D405" s="7" t="s">
        <v>1798</v>
      </c>
      <c r="E405" s="7" t="s">
        <v>1563</v>
      </c>
      <c r="F405" s="7" t="s">
        <v>1652</v>
      </c>
      <c r="G405" s="7">
        <v>32</v>
      </c>
    </row>
    <row r="406" spans="1:7">
      <c r="A406" s="7" t="s">
        <v>4324</v>
      </c>
      <c r="B406" s="7" t="s">
        <v>4186</v>
      </c>
      <c r="C406" s="7" t="s">
        <v>4325</v>
      </c>
      <c r="D406" s="7" t="s">
        <v>1798</v>
      </c>
      <c r="E406" s="7" t="s">
        <v>1563</v>
      </c>
      <c r="F406" s="7" t="s">
        <v>1652</v>
      </c>
      <c r="G406" s="7">
        <v>32</v>
      </c>
    </row>
    <row r="407" spans="1:7">
      <c r="A407" s="7" t="s">
        <v>4370</v>
      </c>
      <c r="B407" s="7" t="s">
        <v>4186</v>
      </c>
      <c r="C407" s="7" t="s">
        <v>4325</v>
      </c>
      <c r="D407" s="7" t="s">
        <v>1798</v>
      </c>
      <c r="E407" s="7" t="s">
        <v>1563</v>
      </c>
      <c r="F407" s="7" t="s">
        <v>1652</v>
      </c>
      <c r="G407" s="7">
        <v>32</v>
      </c>
    </row>
    <row r="408" spans="1:7">
      <c r="A408" s="7" t="s">
        <v>1799</v>
      </c>
      <c r="B408" s="7" t="s">
        <v>4186</v>
      </c>
      <c r="C408" s="7" t="s">
        <v>4325</v>
      </c>
      <c r="D408" s="7" t="s">
        <v>1798</v>
      </c>
      <c r="E408" s="7" t="s">
        <v>1563</v>
      </c>
      <c r="F408" s="7" t="s">
        <v>1652</v>
      </c>
      <c r="G408" s="7">
        <v>32</v>
      </c>
    </row>
    <row r="409" spans="1:7">
      <c r="A409" s="7" t="s">
        <v>4382</v>
      </c>
      <c r="B409" s="7" t="s">
        <v>4186</v>
      </c>
      <c r="C409" s="7" t="s">
        <v>4325</v>
      </c>
      <c r="D409" s="7" t="s">
        <v>1798</v>
      </c>
      <c r="E409" s="7" t="s">
        <v>1563</v>
      </c>
      <c r="F409" s="7" t="s">
        <v>1652</v>
      </c>
      <c r="G409" s="7">
        <v>32</v>
      </c>
    </row>
    <row r="410" spans="1:7">
      <c r="A410" s="7" t="s">
        <v>4190</v>
      </c>
      <c r="B410" s="7" t="s">
        <v>4186</v>
      </c>
      <c r="C410" s="7" t="s">
        <v>4191</v>
      </c>
      <c r="D410" s="7" t="s">
        <v>1566</v>
      </c>
      <c r="E410" s="7" t="s">
        <v>1563</v>
      </c>
      <c r="F410" s="7" t="s">
        <v>1652</v>
      </c>
      <c r="G410" s="7">
        <v>32</v>
      </c>
    </row>
    <row r="411" spans="1:7">
      <c r="A411" s="7" t="s">
        <v>4193</v>
      </c>
      <c r="B411" s="7" t="s">
        <v>4186</v>
      </c>
      <c r="C411" s="7" t="s">
        <v>4191</v>
      </c>
      <c r="D411" s="7" t="s">
        <v>1566</v>
      </c>
      <c r="E411" s="7" t="s">
        <v>1563</v>
      </c>
      <c r="F411" s="7" t="s">
        <v>1652</v>
      </c>
      <c r="G411" s="7">
        <v>32</v>
      </c>
    </row>
    <row r="412" spans="1:7">
      <c r="A412" s="7" t="s">
        <v>5543</v>
      </c>
      <c r="B412" s="7" t="s">
        <v>4186</v>
      </c>
      <c r="C412" s="7" t="s">
        <v>4191</v>
      </c>
      <c r="D412" s="7" t="s">
        <v>1566</v>
      </c>
      <c r="E412" s="7" t="s">
        <v>1563</v>
      </c>
      <c r="F412" s="7" t="s">
        <v>1652</v>
      </c>
      <c r="G412" s="7">
        <v>32</v>
      </c>
    </row>
    <row r="413" spans="1:7">
      <c r="A413" s="7" t="s">
        <v>4195</v>
      </c>
      <c r="B413" s="7" t="s">
        <v>4186</v>
      </c>
      <c r="C413" s="7" t="s">
        <v>4191</v>
      </c>
      <c r="D413" s="7" t="s">
        <v>1566</v>
      </c>
      <c r="E413" s="7" t="s">
        <v>1563</v>
      </c>
      <c r="F413" s="7" t="s">
        <v>1652</v>
      </c>
      <c r="G413" s="7">
        <v>32</v>
      </c>
    </row>
    <row r="414" spans="1:7">
      <c r="A414" s="7" t="s">
        <v>4196</v>
      </c>
      <c r="B414" s="7" t="s">
        <v>4186</v>
      </c>
      <c r="C414" s="7" t="s">
        <v>4191</v>
      </c>
      <c r="D414" s="7" t="s">
        <v>1566</v>
      </c>
      <c r="E414" s="7" t="s">
        <v>1563</v>
      </c>
      <c r="F414" s="7" t="s">
        <v>1652</v>
      </c>
      <c r="G414" s="7">
        <v>32</v>
      </c>
    </row>
    <row r="415" spans="1:7">
      <c r="A415" s="7" t="s">
        <v>4197</v>
      </c>
      <c r="B415" s="7" t="s">
        <v>4186</v>
      </c>
      <c r="C415" s="7" t="s">
        <v>4191</v>
      </c>
      <c r="D415" s="7" t="s">
        <v>1566</v>
      </c>
      <c r="E415" s="7" t="s">
        <v>1563</v>
      </c>
      <c r="F415" s="7" t="s">
        <v>1652</v>
      </c>
      <c r="G415" s="7">
        <v>32</v>
      </c>
    </row>
    <row r="416" spans="1:7">
      <c r="A416" s="7" t="s">
        <v>4384</v>
      </c>
      <c r="B416" s="7" t="s">
        <v>4186</v>
      </c>
      <c r="C416" s="7" t="s">
        <v>4191</v>
      </c>
      <c r="D416" s="7" t="s">
        <v>1566</v>
      </c>
      <c r="E416" s="7" t="s">
        <v>1563</v>
      </c>
      <c r="F416" s="7" t="s">
        <v>1652</v>
      </c>
      <c r="G416" s="7">
        <v>32</v>
      </c>
    </row>
    <row r="417" spans="1:7">
      <c r="A417" s="7" t="s">
        <v>1800</v>
      </c>
      <c r="B417" s="7" t="s">
        <v>4186</v>
      </c>
      <c r="C417" s="7" t="s">
        <v>1801</v>
      </c>
      <c r="D417" s="7" t="s">
        <v>1802</v>
      </c>
      <c r="E417" s="7" t="s">
        <v>1607</v>
      </c>
      <c r="F417" s="7" t="s">
        <v>1652</v>
      </c>
      <c r="G417" s="7">
        <v>32</v>
      </c>
    </row>
    <row r="418" spans="1:7">
      <c r="A418" s="7" t="s">
        <v>1803</v>
      </c>
      <c r="B418" s="7" t="s">
        <v>4186</v>
      </c>
      <c r="C418" s="7" t="s">
        <v>1801</v>
      </c>
      <c r="D418" s="7" t="s">
        <v>1802</v>
      </c>
      <c r="E418" s="7" t="s">
        <v>1607</v>
      </c>
      <c r="F418" s="7" t="s">
        <v>1652</v>
      </c>
      <c r="G418" s="7">
        <v>32</v>
      </c>
    </row>
    <row r="419" spans="1:7">
      <c r="A419" s="7" t="s">
        <v>1804</v>
      </c>
      <c r="B419" s="7" t="s">
        <v>4186</v>
      </c>
      <c r="C419" s="7" t="s">
        <v>4283</v>
      </c>
      <c r="D419" s="7" t="s">
        <v>1738</v>
      </c>
      <c r="E419" s="7" t="s">
        <v>1568</v>
      </c>
      <c r="F419" s="7" t="s">
        <v>1652</v>
      </c>
      <c r="G419" s="7">
        <v>32</v>
      </c>
    </row>
    <row r="420" spans="1:7">
      <c r="A420" s="7" t="s">
        <v>4585</v>
      </c>
      <c r="B420" s="7" t="s">
        <v>4186</v>
      </c>
      <c r="C420" s="7" t="s">
        <v>4283</v>
      </c>
      <c r="D420" s="7" t="s">
        <v>1738</v>
      </c>
      <c r="E420" s="7" t="s">
        <v>1568</v>
      </c>
      <c r="F420" s="7" t="s">
        <v>1652</v>
      </c>
      <c r="G420" s="7">
        <v>32</v>
      </c>
    </row>
    <row r="421" spans="1:7">
      <c r="A421" s="7" t="s">
        <v>4320</v>
      </c>
      <c r="B421" s="7" t="s">
        <v>4186</v>
      </c>
      <c r="C421" s="7" t="s">
        <v>4283</v>
      </c>
      <c r="D421" s="7" t="s">
        <v>1738</v>
      </c>
      <c r="E421" s="7" t="s">
        <v>1568</v>
      </c>
      <c r="F421" s="7" t="s">
        <v>1652</v>
      </c>
      <c r="G421" s="7">
        <v>32</v>
      </c>
    </row>
    <row r="422" spans="1:7">
      <c r="A422" s="7" t="s">
        <v>4322</v>
      </c>
      <c r="B422" s="7" t="s">
        <v>4186</v>
      </c>
      <c r="C422" s="7" t="s">
        <v>4283</v>
      </c>
      <c r="D422" s="7" t="s">
        <v>1738</v>
      </c>
      <c r="E422" s="7" t="s">
        <v>1568</v>
      </c>
      <c r="F422" s="7" t="s">
        <v>1652</v>
      </c>
      <c r="G422" s="7">
        <v>32</v>
      </c>
    </row>
    <row r="423" spans="1:7">
      <c r="A423" s="7" t="s">
        <v>4321</v>
      </c>
      <c r="B423" s="7" t="s">
        <v>4186</v>
      </c>
      <c r="C423" s="7" t="s">
        <v>4283</v>
      </c>
      <c r="D423" s="7" t="s">
        <v>1738</v>
      </c>
      <c r="E423" s="7" t="s">
        <v>1568</v>
      </c>
      <c r="F423" s="7" t="s">
        <v>1652</v>
      </c>
      <c r="G423" s="7">
        <v>32</v>
      </c>
    </row>
    <row r="424" spans="1:7">
      <c r="A424" s="7" t="s">
        <v>1805</v>
      </c>
      <c r="B424" s="7" t="s">
        <v>4186</v>
      </c>
      <c r="C424" s="7" t="s">
        <v>4283</v>
      </c>
      <c r="D424" s="7" t="s">
        <v>1738</v>
      </c>
      <c r="E424" s="7" t="s">
        <v>1568</v>
      </c>
      <c r="F424" s="7" t="s">
        <v>1652</v>
      </c>
      <c r="G424" s="7">
        <v>32</v>
      </c>
    </row>
    <row r="425" spans="1:7">
      <c r="A425" s="7" t="s">
        <v>4556</v>
      </c>
      <c r="B425" s="7" t="s">
        <v>4186</v>
      </c>
      <c r="C425" s="7" t="s">
        <v>4283</v>
      </c>
      <c r="D425" s="7" t="s">
        <v>1738</v>
      </c>
      <c r="E425" s="7" t="s">
        <v>1568</v>
      </c>
      <c r="F425" s="7" t="s">
        <v>1652</v>
      </c>
      <c r="G425" s="7">
        <v>32</v>
      </c>
    </row>
    <row r="426" spans="1:7">
      <c r="A426" s="7" t="s">
        <v>1806</v>
      </c>
      <c r="B426" s="7" t="s">
        <v>4186</v>
      </c>
      <c r="C426" s="7" t="s">
        <v>4168</v>
      </c>
      <c r="D426" s="7" t="s">
        <v>1726</v>
      </c>
      <c r="E426" s="7" t="s">
        <v>1568</v>
      </c>
      <c r="F426" s="7" t="s">
        <v>1652</v>
      </c>
      <c r="G426" s="7">
        <v>32</v>
      </c>
    </row>
    <row r="427" spans="1:7">
      <c r="A427" s="7" t="s">
        <v>1807</v>
      </c>
      <c r="B427" s="7" t="s">
        <v>4186</v>
      </c>
      <c r="C427" s="7" t="s">
        <v>4168</v>
      </c>
      <c r="D427" s="7" t="s">
        <v>1726</v>
      </c>
      <c r="E427" s="7" t="s">
        <v>1568</v>
      </c>
      <c r="F427" s="7" t="s">
        <v>1652</v>
      </c>
      <c r="G427" s="7">
        <v>32</v>
      </c>
    </row>
    <row r="428" spans="1:7">
      <c r="A428" s="7" t="s">
        <v>4319</v>
      </c>
      <c r="B428" s="7" t="s">
        <v>4186</v>
      </c>
      <c r="C428" s="7" t="s">
        <v>4168</v>
      </c>
      <c r="D428" s="7" t="s">
        <v>1726</v>
      </c>
      <c r="E428" s="7" t="s">
        <v>1568</v>
      </c>
      <c r="F428" s="7" t="s">
        <v>1652</v>
      </c>
      <c r="G428" s="7">
        <v>32</v>
      </c>
    </row>
    <row r="429" spans="1:7">
      <c r="A429" s="7" t="s">
        <v>4318</v>
      </c>
      <c r="B429" s="7" t="s">
        <v>4186</v>
      </c>
      <c r="C429" s="7" t="s">
        <v>4168</v>
      </c>
      <c r="D429" s="7" t="s">
        <v>1726</v>
      </c>
      <c r="E429" s="7" t="s">
        <v>1568</v>
      </c>
      <c r="F429" s="7" t="s">
        <v>1652</v>
      </c>
      <c r="G429" s="7">
        <v>32</v>
      </c>
    </row>
    <row r="430" spans="1:7">
      <c r="A430" s="7" t="s">
        <v>4317</v>
      </c>
      <c r="B430" s="7" t="s">
        <v>4186</v>
      </c>
      <c r="C430" s="7" t="s">
        <v>4168</v>
      </c>
      <c r="D430" s="7" t="s">
        <v>1726</v>
      </c>
      <c r="E430" s="7" t="s">
        <v>1568</v>
      </c>
      <c r="F430" s="7" t="s">
        <v>1652</v>
      </c>
      <c r="G430" s="7">
        <v>32</v>
      </c>
    </row>
    <row r="431" spans="1:7">
      <c r="A431" s="7" t="s">
        <v>1808</v>
      </c>
      <c r="B431" s="7" t="s">
        <v>4186</v>
      </c>
      <c r="C431" s="7" t="s">
        <v>4168</v>
      </c>
      <c r="D431" s="7" t="s">
        <v>1726</v>
      </c>
      <c r="E431" s="7" t="s">
        <v>1568</v>
      </c>
      <c r="F431" s="7" t="s">
        <v>1652</v>
      </c>
      <c r="G431" s="7">
        <v>32</v>
      </c>
    </row>
    <row r="432" spans="1:7">
      <c r="A432" s="7" t="s">
        <v>1809</v>
      </c>
      <c r="B432" s="7" t="s">
        <v>4186</v>
      </c>
      <c r="C432" s="7" t="s">
        <v>4168</v>
      </c>
      <c r="D432" s="7" t="s">
        <v>1726</v>
      </c>
      <c r="E432" s="7" t="s">
        <v>1568</v>
      </c>
      <c r="F432" s="7" t="s">
        <v>1652</v>
      </c>
      <c r="G432" s="7">
        <v>32</v>
      </c>
    </row>
    <row r="433" spans="1:7">
      <c r="A433" s="7" t="s">
        <v>1810</v>
      </c>
      <c r="B433" s="7" t="s">
        <v>4186</v>
      </c>
      <c r="C433" s="7" t="s">
        <v>4528</v>
      </c>
      <c r="D433" s="7" t="s">
        <v>1811</v>
      </c>
      <c r="E433" s="7" t="s">
        <v>1568</v>
      </c>
      <c r="F433" s="7" t="s">
        <v>1652</v>
      </c>
      <c r="G433" s="7">
        <v>32</v>
      </c>
    </row>
    <row r="434" spans="1:7">
      <c r="A434" s="7" t="s">
        <v>1812</v>
      </c>
      <c r="B434" s="7" t="s">
        <v>4186</v>
      </c>
      <c r="C434" s="7" t="s">
        <v>4528</v>
      </c>
      <c r="D434" s="7" t="s">
        <v>1811</v>
      </c>
      <c r="E434" s="7" t="s">
        <v>1568</v>
      </c>
      <c r="F434" s="7" t="s">
        <v>1652</v>
      </c>
      <c r="G434" s="7">
        <v>32</v>
      </c>
    </row>
    <row r="435" spans="1:7">
      <c r="A435" s="7" t="s">
        <v>1813</v>
      </c>
      <c r="B435" s="7" t="s">
        <v>4186</v>
      </c>
      <c r="C435" s="7" t="s">
        <v>4528</v>
      </c>
      <c r="D435" s="7" t="s">
        <v>1811</v>
      </c>
      <c r="E435" s="7" t="s">
        <v>1568</v>
      </c>
      <c r="F435" s="7" t="s">
        <v>1652</v>
      </c>
      <c r="G435" s="7">
        <v>32</v>
      </c>
    </row>
    <row r="436" spans="1:7">
      <c r="A436" s="7" t="s">
        <v>1814</v>
      </c>
      <c r="B436" s="7" t="s">
        <v>4186</v>
      </c>
      <c r="C436" s="7" t="s">
        <v>4528</v>
      </c>
      <c r="D436" s="7" t="s">
        <v>1811</v>
      </c>
      <c r="E436" s="7" t="s">
        <v>1568</v>
      </c>
      <c r="F436" s="7" t="s">
        <v>1652</v>
      </c>
      <c r="G436" s="7">
        <v>32</v>
      </c>
    </row>
    <row r="437" spans="1:7">
      <c r="A437" s="7" t="s">
        <v>1815</v>
      </c>
      <c r="B437" s="7" t="s">
        <v>4186</v>
      </c>
      <c r="C437" s="7" t="s">
        <v>4528</v>
      </c>
      <c r="D437" s="7" t="s">
        <v>1811</v>
      </c>
      <c r="E437" s="7" t="s">
        <v>1568</v>
      </c>
      <c r="F437" s="7" t="s">
        <v>1652</v>
      </c>
      <c r="G437" s="7">
        <v>32</v>
      </c>
    </row>
    <row r="438" spans="1:7">
      <c r="A438" s="7" t="s">
        <v>5596</v>
      </c>
      <c r="B438" s="7" t="s">
        <v>4200</v>
      </c>
      <c r="C438" s="7" t="s">
        <v>5594</v>
      </c>
      <c r="D438" s="7" t="s">
        <v>1816</v>
      </c>
      <c r="E438" s="7" t="s">
        <v>1607</v>
      </c>
      <c r="F438" s="7" t="s">
        <v>1562</v>
      </c>
      <c r="G438" s="7">
        <v>37</v>
      </c>
    </row>
    <row r="439" spans="1:7">
      <c r="A439" s="7" t="s">
        <v>5598</v>
      </c>
      <c r="B439" s="7" t="s">
        <v>4200</v>
      </c>
      <c r="C439" s="7" t="s">
        <v>5594</v>
      </c>
      <c r="D439" s="7" t="s">
        <v>1816</v>
      </c>
      <c r="E439" s="7" t="s">
        <v>1607</v>
      </c>
      <c r="F439" s="7" t="s">
        <v>1562</v>
      </c>
      <c r="G439" s="7">
        <v>37</v>
      </c>
    </row>
    <row r="440" spans="1:7">
      <c r="A440" s="7" t="s">
        <v>5600</v>
      </c>
      <c r="B440" s="7" t="s">
        <v>4200</v>
      </c>
      <c r="C440" s="7" t="s">
        <v>5594</v>
      </c>
      <c r="D440" s="7" t="s">
        <v>1816</v>
      </c>
      <c r="E440" s="7" t="s">
        <v>1607</v>
      </c>
      <c r="F440" s="7" t="s">
        <v>1562</v>
      </c>
      <c r="G440" s="7">
        <v>37</v>
      </c>
    </row>
    <row r="441" spans="1:7">
      <c r="A441" s="7" t="s">
        <v>1817</v>
      </c>
      <c r="B441" s="7" t="s">
        <v>4200</v>
      </c>
      <c r="C441" s="7" t="s">
        <v>4201</v>
      </c>
      <c r="D441" s="7" t="s">
        <v>1818</v>
      </c>
      <c r="E441" s="7" t="s">
        <v>1563</v>
      </c>
      <c r="F441" s="7" t="s">
        <v>1575</v>
      </c>
      <c r="G441" s="7">
        <v>37</v>
      </c>
    </row>
    <row r="442" spans="1:7">
      <c r="A442" s="7" t="s">
        <v>1819</v>
      </c>
      <c r="B442" s="7" t="s">
        <v>4200</v>
      </c>
      <c r="C442" s="7" t="s">
        <v>4201</v>
      </c>
      <c r="D442" s="7" t="s">
        <v>1818</v>
      </c>
      <c r="E442" s="7" t="s">
        <v>1563</v>
      </c>
      <c r="F442" s="7" t="s">
        <v>1575</v>
      </c>
      <c r="G442" s="7">
        <v>37</v>
      </c>
    </row>
    <row r="443" spans="1:7">
      <c r="A443" s="7" t="s">
        <v>1820</v>
      </c>
      <c r="B443" s="7" t="s">
        <v>4200</v>
      </c>
      <c r="C443" s="7" t="s">
        <v>4201</v>
      </c>
      <c r="D443" s="7" t="s">
        <v>1818</v>
      </c>
      <c r="E443" s="7" t="s">
        <v>1563</v>
      </c>
      <c r="F443" s="7" t="s">
        <v>1575</v>
      </c>
      <c r="G443" s="7">
        <v>37</v>
      </c>
    </row>
    <row r="444" spans="1:7">
      <c r="A444" s="7" t="s">
        <v>4199</v>
      </c>
      <c r="B444" s="7" t="s">
        <v>4200</v>
      </c>
      <c r="C444" s="7" t="s">
        <v>4201</v>
      </c>
      <c r="D444" s="7" t="s">
        <v>1818</v>
      </c>
      <c r="E444" s="7" t="s">
        <v>1563</v>
      </c>
      <c r="F444" s="7" t="s">
        <v>1575</v>
      </c>
      <c r="G444" s="7">
        <v>37</v>
      </c>
    </row>
    <row r="445" spans="1:7">
      <c r="A445" s="7" t="s">
        <v>1821</v>
      </c>
      <c r="B445" s="7" t="s">
        <v>4200</v>
      </c>
      <c r="C445" s="7" t="s">
        <v>4201</v>
      </c>
      <c r="D445" s="7" t="s">
        <v>1818</v>
      </c>
      <c r="E445" s="7" t="s">
        <v>1563</v>
      </c>
      <c r="F445" s="7" t="s">
        <v>1575</v>
      </c>
      <c r="G445" s="7">
        <v>37</v>
      </c>
    </row>
    <row r="446" spans="1:7">
      <c r="A446" s="7" t="s">
        <v>1822</v>
      </c>
      <c r="B446" s="7" t="s">
        <v>4200</v>
      </c>
      <c r="C446" s="7" t="s">
        <v>4201</v>
      </c>
      <c r="D446" s="7" t="s">
        <v>1818</v>
      </c>
      <c r="E446" s="7" t="s">
        <v>1563</v>
      </c>
      <c r="F446" s="7" t="s">
        <v>1575</v>
      </c>
      <c r="G446" s="7">
        <v>37</v>
      </c>
    </row>
    <row r="447" spans="1:7">
      <c r="A447" s="7" t="s">
        <v>1823</v>
      </c>
      <c r="B447" s="7" t="s">
        <v>4200</v>
      </c>
      <c r="C447" s="7" t="s">
        <v>1824</v>
      </c>
      <c r="D447" s="7" t="s">
        <v>1825</v>
      </c>
      <c r="E447" s="7" t="s">
        <v>1563</v>
      </c>
      <c r="F447" s="7" t="s">
        <v>1575</v>
      </c>
      <c r="G447" s="7">
        <v>37</v>
      </c>
    </row>
    <row r="448" spans="1:7">
      <c r="A448" s="7" t="s">
        <v>1826</v>
      </c>
      <c r="B448" s="7" t="s">
        <v>4200</v>
      </c>
      <c r="C448" s="7" t="s">
        <v>1824</v>
      </c>
      <c r="D448" s="7" t="s">
        <v>1825</v>
      </c>
      <c r="E448" s="7" t="s">
        <v>1563</v>
      </c>
      <c r="F448" s="7" t="s">
        <v>1575</v>
      </c>
      <c r="G448" s="7">
        <v>37</v>
      </c>
    </row>
    <row r="449" spans="1:7">
      <c r="A449" s="7" t="s">
        <v>1827</v>
      </c>
      <c r="B449" s="7" t="s">
        <v>4200</v>
      </c>
      <c r="C449" s="7" t="s">
        <v>1824</v>
      </c>
      <c r="D449" s="7" t="s">
        <v>1825</v>
      </c>
      <c r="E449" s="7" t="s">
        <v>1563</v>
      </c>
      <c r="F449" s="7" t="s">
        <v>1575</v>
      </c>
      <c r="G449" s="7">
        <v>37</v>
      </c>
    </row>
    <row r="450" spans="1:7">
      <c r="A450" s="7" t="s">
        <v>1828</v>
      </c>
      <c r="B450" s="7" t="s">
        <v>4377</v>
      </c>
      <c r="C450" s="7" t="s">
        <v>4021</v>
      </c>
      <c r="D450" s="7" t="s">
        <v>1413</v>
      </c>
      <c r="E450" s="7" t="s">
        <v>1607</v>
      </c>
      <c r="F450" s="7" t="s">
        <v>1652</v>
      </c>
      <c r="G450" s="7">
        <v>37</v>
      </c>
    </row>
    <row r="451" spans="1:7">
      <c r="A451" s="7" t="s">
        <v>1829</v>
      </c>
      <c r="B451" s="7" t="s">
        <v>4377</v>
      </c>
      <c r="C451" s="7" t="s">
        <v>5637</v>
      </c>
      <c r="D451" s="7" t="s">
        <v>1830</v>
      </c>
      <c r="E451" s="7" t="s">
        <v>1607</v>
      </c>
      <c r="F451" s="7" t="s">
        <v>1652</v>
      </c>
      <c r="G451" s="7">
        <v>37</v>
      </c>
    </row>
    <row r="452" spans="1:7">
      <c r="A452" s="7" t="s">
        <v>5641</v>
      </c>
      <c r="B452" s="7" t="s">
        <v>4377</v>
      </c>
      <c r="C452" s="7" t="s">
        <v>4363</v>
      </c>
      <c r="D452" s="7" t="s">
        <v>1831</v>
      </c>
      <c r="E452" s="7" t="s">
        <v>1607</v>
      </c>
      <c r="F452" s="7" t="s">
        <v>1652</v>
      </c>
      <c r="G452" s="7">
        <v>37</v>
      </c>
    </row>
    <row r="453" spans="1:7">
      <c r="A453" s="7" t="s">
        <v>1832</v>
      </c>
      <c r="B453" s="7" t="s">
        <v>4377</v>
      </c>
      <c r="C453" s="7" t="s">
        <v>4363</v>
      </c>
      <c r="D453" s="7" t="s">
        <v>1831</v>
      </c>
      <c r="E453" s="7" t="s">
        <v>1607</v>
      </c>
      <c r="F453" s="7" t="s">
        <v>1652</v>
      </c>
      <c r="G453" s="7">
        <v>37</v>
      </c>
    </row>
    <row r="454" spans="1:7">
      <c r="A454" s="7" t="s">
        <v>1833</v>
      </c>
      <c r="B454" s="7" t="s">
        <v>4377</v>
      </c>
      <c r="C454" s="7" t="s">
        <v>4430</v>
      </c>
      <c r="D454" s="7" t="s">
        <v>1592</v>
      </c>
      <c r="E454" s="7" t="s">
        <v>1583</v>
      </c>
      <c r="F454" s="7" t="s">
        <v>1652</v>
      </c>
      <c r="G454" s="7">
        <v>37</v>
      </c>
    </row>
    <row r="455" spans="1:7">
      <c r="A455" s="7" t="s">
        <v>1833</v>
      </c>
      <c r="B455" s="7" t="s">
        <v>4377</v>
      </c>
      <c r="C455" s="7" t="s">
        <v>4430</v>
      </c>
      <c r="D455" s="7" t="s">
        <v>1592</v>
      </c>
      <c r="E455" s="7" t="s">
        <v>1583</v>
      </c>
      <c r="F455" s="7" t="s">
        <v>1652</v>
      </c>
      <c r="G455" s="7">
        <v>37</v>
      </c>
    </row>
    <row r="456" spans="1:7">
      <c r="A456" s="7" t="s">
        <v>1834</v>
      </c>
      <c r="B456" s="7" t="s">
        <v>4377</v>
      </c>
      <c r="C456" s="7" t="s">
        <v>4430</v>
      </c>
      <c r="D456" s="7" t="s">
        <v>1592</v>
      </c>
      <c r="E456" s="7" t="s">
        <v>1583</v>
      </c>
      <c r="F456" s="7" t="s">
        <v>1652</v>
      </c>
      <c r="G456" s="7">
        <v>37</v>
      </c>
    </row>
    <row r="457" spans="1:7">
      <c r="A457" s="7" t="s">
        <v>1834</v>
      </c>
      <c r="B457" s="7" t="s">
        <v>4377</v>
      </c>
      <c r="C457" s="7" t="s">
        <v>4430</v>
      </c>
      <c r="D457" s="7" t="s">
        <v>1592</v>
      </c>
      <c r="E457" s="7" t="s">
        <v>1583</v>
      </c>
      <c r="F457" s="7" t="s">
        <v>1652</v>
      </c>
      <c r="G457" s="7">
        <v>37</v>
      </c>
    </row>
    <row r="458" spans="1:7">
      <c r="A458" s="7" t="s">
        <v>1835</v>
      </c>
      <c r="B458" s="7" t="s">
        <v>4377</v>
      </c>
      <c r="C458" s="7" t="s">
        <v>4430</v>
      </c>
      <c r="D458" s="7" t="s">
        <v>1592</v>
      </c>
      <c r="E458" s="7" t="s">
        <v>1583</v>
      </c>
      <c r="F458" s="7" t="s">
        <v>1652</v>
      </c>
      <c r="G458" s="7">
        <v>37</v>
      </c>
    </row>
    <row r="459" spans="1:7">
      <c r="A459" s="7" t="s">
        <v>1835</v>
      </c>
      <c r="B459" s="7" t="s">
        <v>4377</v>
      </c>
      <c r="C459" s="7" t="s">
        <v>4430</v>
      </c>
      <c r="D459" s="7" t="s">
        <v>1592</v>
      </c>
      <c r="E459" s="7" t="s">
        <v>1583</v>
      </c>
      <c r="F459" s="7" t="s">
        <v>1652</v>
      </c>
      <c r="G459" s="7">
        <v>37</v>
      </c>
    </row>
    <row r="460" spans="1:7">
      <c r="A460" s="7" t="s">
        <v>5649</v>
      </c>
      <c r="B460" s="7" t="s">
        <v>4377</v>
      </c>
      <c r="C460" s="7" t="s">
        <v>4430</v>
      </c>
      <c r="D460" s="7" t="s">
        <v>1592</v>
      </c>
      <c r="E460" s="7" t="s">
        <v>1583</v>
      </c>
      <c r="F460" s="7" t="s">
        <v>1652</v>
      </c>
      <c r="G460" s="7">
        <v>37</v>
      </c>
    </row>
    <row r="461" spans="1:7">
      <c r="A461" s="7" t="s">
        <v>4537</v>
      </c>
      <c r="B461" s="7" t="s">
        <v>4377</v>
      </c>
      <c r="C461" s="7" t="s">
        <v>4379</v>
      </c>
      <c r="D461" s="7" t="s">
        <v>1836</v>
      </c>
      <c r="E461" s="7" t="s">
        <v>1568</v>
      </c>
      <c r="F461" s="7" t="s">
        <v>1652</v>
      </c>
      <c r="G461" s="7">
        <v>37</v>
      </c>
    </row>
    <row r="462" spans="1:7">
      <c r="A462" s="7" t="s">
        <v>4385</v>
      </c>
      <c r="B462" s="7" t="s">
        <v>4377</v>
      </c>
      <c r="C462" s="7" t="s">
        <v>4379</v>
      </c>
      <c r="D462" s="7" t="s">
        <v>1836</v>
      </c>
      <c r="E462" s="7" t="s">
        <v>1568</v>
      </c>
      <c r="F462" s="7" t="s">
        <v>1652</v>
      </c>
      <c r="G462" s="7">
        <v>37</v>
      </c>
    </row>
    <row r="463" spans="1:7">
      <c r="A463" s="7" t="s">
        <v>4387</v>
      </c>
      <c r="B463" s="7" t="s">
        <v>4377</v>
      </c>
      <c r="C463" s="7" t="s">
        <v>4379</v>
      </c>
      <c r="D463" s="7" t="s">
        <v>1836</v>
      </c>
      <c r="E463" s="7" t="s">
        <v>1568</v>
      </c>
      <c r="F463" s="7" t="s">
        <v>1652</v>
      </c>
      <c r="G463" s="7">
        <v>37</v>
      </c>
    </row>
    <row r="464" spans="1:7">
      <c r="A464" s="7" t="s">
        <v>4378</v>
      </c>
      <c r="B464" s="7" t="s">
        <v>4377</v>
      </c>
      <c r="C464" s="7" t="s">
        <v>4379</v>
      </c>
      <c r="D464" s="7" t="s">
        <v>1836</v>
      </c>
      <c r="E464" s="7" t="s">
        <v>1568</v>
      </c>
      <c r="F464" s="7" t="s">
        <v>1652</v>
      </c>
      <c r="G464" s="7">
        <v>37</v>
      </c>
    </row>
    <row r="465" spans="1:7">
      <c r="A465" s="7" t="s">
        <v>4563</v>
      </c>
      <c r="B465" s="7" t="s">
        <v>4377</v>
      </c>
      <c r="C465" s="7" t="s">
        <v>4379</v>
      </c>
      <c r="D465" s="7" t="s">
        <v>1836</v>
      </c>
      <c r="E465" s="7" t="s">
        <v>1568</v>
      </c>
      <c r="F465" s="7" t="s">
        <v>1652</v>
      </c>
      <c r="G465" s="7">
        <v>37</v>
      </c>
    </row>
    <row r="466" spans="1:7">
      <c r="A466" s="7" t="s">
        <v>4563</v>
      </c>
      <c r="B466" s="7" t="s">
        <v>4377</v>
      </c>
      <c r="C466" s="7" t="s">
        <v>4379</v>
      </c>
      <c r="D466" s="7" t="s">
        <v>1836</v>
      </c>
      <c r="E466" s="7" t="s">
        <v>1568</v>
      </c>
      <c r="F466" s="7" t="s">
        <v>1652</v>
      </c>
      <c r="G466" s="7">
        <v>37</v>
      </c>
    </row>
    <row r="467" spans="1:7">
      <c r="A467" s="7" t="s">
        <v>1837</v>
      </c>
      <c r="B467" s="7" t="s">
        <v>4377</v>
      </c>
      <c r="C467" s="7" t="s">
        <v>4379</v>
      </c>
      <c r="D467" s="7" t="s">
        <v>1836</v>
      </c>
      <c r="E467" s="7" t="s">
        <v>1568</v>
      </c>
      <c r="F467" s="7" t="s">
        <v>1652</v>
      </c>
      <c r="G467" s="7">
        <v>37</v>
      </c>
    </row>
    <row r="468" spans="1:7">
      <c r="A468" s="7" t="s">
        <v>1838</v>
      </c>
      <c r="B468" s="7" t="s">
        <v>4377</v>
      </c>
      <c r="C468" s="7" t="s">
        <v>5657</v>
      </c>
      <c r="D468" s="7" t="s">
        <v>1839</v>
      </c>
      <c r="E468" s="7" t="s">
        <v>1563</v>
      </c>
      <c r="F468" s="7" t="s">
        <v>1652</v>
      </c>
      <c r="G468" s="7">
        <v>37</v>
      </c>
    </row>
    <row r="469" spans="1:7">
      <c r="A469" s="7" t="s">
        <v>5656</v>
      </c>
      <c r="B469" s="7" t="s">
        <v>4377</v>
      </c>
      <c r="C469" s="7" t="s">
        <v>5657</v>
      </c>
      <c r="D469" s="7" t="s">
        <v>1839</v>
      </c>
      <c r="E469" s="7" t="s">
        <v>1563</v>
      </c>
      <c r="F469" s="7" t="s">
        <v>1652</v>
      </c>
      <c r="G469" s="7">
        <v>37</v>
      </c>
    </row>
    <row r="470" spans="1:7">
      <c r="A470" s="7" t="s">
        <v>5659</v>
      </c>
      <c r="B470" s="7" t="s">
        <v>4377</v>
      </c>
      <c r="C470" s="7" t="s">
        <v>5657</v>
      </c>
      <c r="D470" s="7" t="s">
        <v>1839</v>
      </c>
      <c r="E470" s="7" t="s">
        <v>1563</v>
      </c>
      <c r="F470" s="7" t="s">
        <v>1652</v>
      </c>
      <c r="G470" s="7">
        <v>37</v>
      </c>
    </row>
    <row r="471" spans="1:7">
      <c r="A471" s="7" t="s">
        <v>5659</v>
      </c>
      <c r="B471" s="7" t="s">
        <v>4377</v>
      </c>
      <c r="C471" s="7" t="s">
        <v>5657</v>
      </c>
      <c r="D471" s="7" t="s">
        <v>1839</v>
      </c>
      <c r="E471" s="7" t="s">
        <v>1563</v>
      </c>
      <c r="F471" s="7" t="s">
        <v>1652</v>
      </c>
      <c r="G471" s="7">
        <v>37</v>
      </c>
    </row>
    <row r="472" spans="1:7">
      <c r="A472" s="7" t="s">
        <v>1840</v>
      </c>
      <c r="B472" s="7" t="s">
        <v>4377</v>
      </c>
      <c r="C472" s="7" t="s">
        <v>5657</v>
      </c>
      <c r="D472" s="7" t="s">
        <v>1839</v>
      </c>
      <c r="E472" s="7" t="s">
        <v>1563</v>
      </c>
      <c r="F472" s="7" t="s">
        <v>1652</v>
      </c>
      <c r="G472" s="7">
        <v>37</v>
      </c>
    </row>
    <row r="473" spans="1:7">
      <c r="A473" s="7" t="s">
        <v>1840</v>
      </c>
      <c r="B473" s="7" t="s">
        <v>4377</v>
      </c>
      <c r="C473" s="7" t="s">
        <v>5657</v>
      </c>
      <c r="D473" s="7" t="s">
        <v>1839</v>
      </c>
      <c r="E473" s="7" t="s">
        <v>1563</v>
      </c>
      <c r="F473" s="7" t="s">
        <v>1652</v>
      </c>
      <c r="G473" s="7">
        <v>37</v>
      </c>
    </row>
    <row r="474" spans="1:7">
      <c r="A474" s="7" t="s">
        <v>5661</v>
      </c>
      <c r="B474" s="7" t="s">
        <v>4377</v>
      </c>
      <c r="C474" s="7" t="s">
        <v>5657</v>
      </c>
      <c r="D474" s="7" t="s">
        <v>1839</v>
      </c>
      <c r="E474" s="7" t="s">
        <v>1563</v>
      </c>
      <c r="F474" s="7" t="s">
        <v>1652</v>
      </c>
      <c r="G474" s="7">
        <v>37</v>
      </c>
    </row>
    <row r="475" spans="1:7">
      <c r="A475" s="7" t="s">
        <v>5661</v>
      </c>
      <c r="B475" s="7" t="s">
        <v>4377</v>
      </c>
      <c r="C475" s="7" t="s">
        <v>5657</v>
      </c>
      <c r="D475" s="7" t="s">
        <v>1839</v>
      </c>
      <c r="E475" s="7" t="s">
        <v>1563</v>
      </c>
      <c r="F475" s="7" t="s">
        <v>1652</v>
      </c>
      <c r="G475" s="7">
        <v>37</v>
      </c>
    </row>
    <row r="476" spans="1:7">
      <c r="A476" s="7" t="s">
        <v>1841</v>
      </c>
      <c r="B476" s="7" t="s">
        <v>4377</v>
      </c>
      <c r="C476" s="7" t="s">
        <v>5657</v>
      </c>
      <c r="D476" s="7" t="s">
        <v>1839</v>
      </c>
      <c r="E476" s="7" t="s">
        <v>1563</v>
      </c>
      <c r="F476" s="7" t="s">
        <v>1652</v>
      </c>
      <c r="G476" s="7">
        <v>37</v>
      </c>
    </row>
    <row r="477" spans="1:7">
      <c r="A477" s="7" t="s">
        <v>1841</v>
      </c>
      <c r="B477" s="7" t="s">
        <v>4377</v>
      </c>
      <c r="C477" s="7" t="s">
        <v>5657</v>
      </c>
      <c r="D477" s="7" t="s">
        <v>1839</v>
      </c>
      <c r="E477" s="7" t="s">
        <v>1563</v>
      </c>
      <c r="F477" s="7" t="s">
        <v>1652</v>
      </c>
      <c r="G477" s="7">
        <v>37</v>
      </c>
    </row>
    <row r="478" spans="1:7">
      <c r="A478" s="7" t="s">
        <v>5663</v>
      </c>
      <c r="B478" s="7" t="s">
        <v>4377</v>
      </c>
      <c r="C478" s="7" t="s">
        <v>4306</v>
      </c>
      <c r="D478" s="7" t="s">
        <v>1768</v>
      </c>
      <c r="E478" s="7" t="s">
        <v>1563</v>
      </c>
      <c r="F478" s="7" t="s">
        <v>1652</v>
      </c>
      <c r="G478" s="7">
        <v>37</v>
      </c>
    </row>
    <row r="479" spans="1:7">
      <c r="A479" s="7" t="s">
        <v>1842</v>
      </c>
      <c r="B479" s="7" t="s">
        <v>4377</v>
      </c>
      <c r="C479" s="7" t="s">
        <v>4306</v>
      </c>
      <c r="D479" s="7" t="s">
        <v>1768</v>
      </c>
      <c r="E479" s="7" t="s">
        <v>1563</v>
      </c>
      <c r="F479" s="7" t="s">
        <v>1652</v>
      </c>
      <c r="G479" s="7">
        <v>37</v>
      </c>
    </row>
    <row r="480" spans="1:7">
      <c r="A480" s="7" t="s">
        <v>5665</v>
      </c>
      <c r="B480" s="7" t="s">
        <v>4377</v>
      </c>
      <c r="C480" s="7" t="s">
        <v>4306</v>
      </c>
      <c r="D480" s="7" t="s">
        <v>1768</v>
      </c>
      <c r="E480" s="7" t="s">
        <v>1563</v>
      </c>
      <c r="F480" s="7" t="s">
        <v>1652</v>
      </c>
      <c r="G480" s="7">
        <v>37</v>
      </c>
    </row>
    <row r="481" spans="1:7">
      <c r="A481" s="7" t="s">
        <v>1843</v>
      </c>
      <c r="B481" s="7" t="s">
        <v>4377</v>
      </c>
      <c r="C481" s="7" t="s">
        <v>4306</v>
      </c>
      <c r="D481" s="7" t="s">
        <v>1768</v>
      </c>
      <c r="E481" s="7" t="s">
        <v>1563</v>
      </c>
      <c r="F481" s="7" t="s">
        <v>1652</v>
      </c>
      <c r="G481" s="7">
        <v>37</v>
      </c>
    </row>
    <row r="482" spans="1:7">
      <c r="A482" s="7" t="s">
        <v>5667</v>
      </c>
      <c r="B482" s="7" t="s">
        <v>4377</v>
      </c>
      <c r="C482" s="7" t="s">
        <v>4306</v>
      </c>
      <c r="D482" s="7" t="s">
        <v>1768</v>
      </c>
      <c r="E482" s="7" t="s">
        <v>1563</v>
      </c>
      <c r="F482" s="7" t="s">
        <v>1652</v>
      </c>
      <c r="G482" s="7">
        <v>37</v>
      </c>
    </row>
    <row r="483" spans="1:7">
      <c r="A483" s="7" t="s">
        <v>5667</v>
      </c>
      <c r="B483" s="7" t="s">
        <v>4377</v>
      </c>
      <c r="C483" s="7" t="s">
        <v>4306</v>
      </c>
      <c r="D483" s="7" t="s">
        <v>1768</v>
      </c>
      <c r="E483" s="7" t="s">
        <v>1563</v>
      </c>
      <c r="F483" s="7" t="s">
        <v>1652</v>
      </c>
      <c r="G483" s="7">
        <v>37</v>
      </c>
    </row>
    <row r="484" spans="1:7">
      <c r="A484" s="7" t="s">
        <v>1844</v>
      </c>
      <c r="B484" s="7" t="s">
        <v>4377</v>
      </c>
      <c r="C484" s="7" t="s">
        <v>1845</v>
      </c>
      <c r="D484" s="7" t="s">
        <v>1846</v>
      </c>
      <c r="E484" s="7" t="s">
        <v>1765</v>
      </c>
      <c r="F484" s="7" t="s">
        <v>1652</v>
      </c>
      <c r="G484" s="7">
        <v>37</v>
      </c>
    </row>
    <row r="485" spans="1:7">
      <c r="A485" s="7" t="s">
        <v>1847</v>
      </c>
      <c r="B485" s="7" t="s">
        <v>4377</v>
      </c>
      <c r="C485" s="7" t="s">
        <v>4150</v>
      </c>
      <c r="D485" s="7" t="s">
        <v>1407</v>
      </c>
      <c r="E485" s="7" t="s">
        <v>1568</v>
      </c>
      <c r="F485" s="7" t="s">
        <v>1652</v>
      </c>
      <c r="G485" s="7">
        <v>37</v>
      </c>
    </row>
    <row r="486" spans="1:7">
      <c r="A486" s="7" t="s">
        <v>1848</v>
      </c>
      <c r="B486" s="7" t="s">
        <v>4377</v>
      </c>
      <c r="C486" s="7" t="s">
        <v>4150</v>
      </c>
      <c r="D486" s="7" t="s">
        <v>1407</v>
      </c>
      <c r="E486" s="7" t="s">
        <v>1568</v>
      </c>
      <c r="F486" s="7" t="s">
        <v>1652</v>
      </c>
      <c r="G486" s="7">
        <v>37</v>
      </c>
    </row>
    <row r="487" spans="1:7">
      <c r="A487" s="7" t="s">
        <v>4380</v>
      </c>
      <c r="B487" s="7" t="s">
        <v>4377</v>
      </c>
      <c r="C487" s="7" t="s">
        <v>4150</v>
      </c>
      <c r="D487" s="7" t="s">
        <v>1407</v>
      </c>
      <c r="E487" s="7" t="s">
        <v>1568</v>
      </c>
      <c r="F487" s="7" t="s">
        <v>1652</v>
      </c>
      <c r="G487" s="7">
        <v>37</v>
      </c>
    </row>
    <row r="488" spans="1:7">
      <c r="A488" s="7" t="s">
        <v>4376</v>
      </c>
      <c r="B488" s="7" t="s">
        <v>4377</v>
      </c>
      <c r="C488" s="7" t="s">
        <v>4150</v>
      </c>
      <c r="D488" s="7" t="s">
        <v>1407</v>
      </c>
      <c r="E488" s="7" t="s">
        <v>1568</v>
      </c>
      <c r="F488" s="7" t="s">
        <v>1652</v>
      </c>
      <c r="G488" s="7">
        <v>37</v>
      </c>
    </row>
    <row r="489" spans="1:7">
      <c r="A489" s="7" t="s">
        <v>4525</v>
      </c>
      <c r="B489" s="7" t="s">
        <v>4377</v>
      </c>
      <c r="C489" s="7" t="s">
        <v>4150</v>
      </c>
      <c r="D489" s="7" t="s">
        <v>1407</v>
      </c>
      <c r="E489" s="7" t="s">
        <v>1568</v>
      </c>
      <c r="F489" s="7" t="s">
        <v>1652</v>
      </c>
      <c r="G489" s="7">
        <v>37</v>
      </c>
    </row>
    <row r="490" spans="1:7">
      <c r="A490" s="7" t="s">
        <v>1849</v>
      </c>
      <c r="B490" s="7" t="s">
        <v>4377</v>
      </c>
      <c r="C490" s="7" t="s">
        <v>4150</v>
      </c>
      <c r="D490" s="7" t="s">
        <v>1407</v>
      </c>
      <c r="E490" s="7" t="s">
        <v>1568</v>
      </c>
      <c r="F490" s="7" t="s">
        <v>1652</v>
      </c>
      <c r="G490" s="7">
        <v>37</v>
      </c>
    </row>
    <row r="491" spans="1:7">
      <c r="A491" s="7" t="s">
        <v>1850</v>
      </c>
      <c r="B491" s="7" t="s">
        <v>4057</v>
      </c>
      <c r="C491" s="7" t="s">
        <v>4058</v>
      </c>
      <c r="D491" s="7" t="s">
        <v>1851</v>
      </c>
      <c r="E491" s="7" t="s">
        <v>1563</v>
      </c>
      <c r="F491" s="7" t="s">
        <v>1558</v>
      </c>
      <c r="G491" s="7">
        <v>32</v>
      </c>
    </row>
    <row r="492" spans="1:7">
      <c r="A492" s="7" t="s">
        <v>4059</v>
      </c>
      <c r="B492" s="7" t="s">
        <v>4057</v>
      </c>
      <c r="C492" s="7" t="s">
        <v>4058</v>
      </c>
      <c r="D492" s="7" t="s">
        <v>1851</v>
      </c>
      <c r="E492" s="7" t="s">
        <v>1563</v>
      </c>
      <c r="F492" s="7" t="s">
        <v>1558</v>
      </c>
      <c r="G492" s="7">
        <v>32</v>
      </c>
    </row>
    <row r="493" spans="1:7">
      <c r="A493" s="7" t="s">
        <v>4588</v>
      </c>
      <c r="B493" s="7" t="s">
        <v>4057</v>
      </c>
      <c r="C493" s="7" t="s">
        <v>4058</v>
      </c>
      <c r="D493" s="7" t="s">
        <v>1851</v>
      </c>
      <c r="E493" s="7" t="s">
        <v>1563</v>
      </c>
      <c r="F493" s="7" t="s">
        <v>1558</v>
      </c>
      <c r="G493" s="7">
        <v>32</v>
      </c>
    </row>
    <row r="494" spans="1:7">
      <c r="A494" s="7" t="s">
        <v>4587</v>
      </c>
      <c r="B494" s="7" t="s">
        <v>4057</v>
      </c>
      <c r="C494" s="7" t="s">
        <v>4058</v>
      </c>
      <c r="D494" s="7" t="s">
        <v>1851</v>
      </c>
      <c r="E494" s="7" t="s">
        <v>1563</v>
      </c>
      <c r="F494" s="7" t="s">
        <v>1558</v>
      </c>
      <c r="G494" s="7">
        <v>32</v>
      </c>
    </row>
    <row r="495" spans="1:7">
      <c r="A495" s="7" t="s">
        <v>4056</v>
      </c>
      <c r="B495" s="7" t="s">
        <v>4057</v>
      </c>
      <c r="C495" s="7" t="s">
        <v>4058</v>
      </c>
      <c r="D495" s="7" t="s">
        <v>1851</v>
      </c>
      <c r="E495" s="7" t="s">
        <v>1563</v>
      </c>
      <c r="F495" s="7" t="s">
        <v>1558</v>
      </c>
      <c r="G495" s="7">
        <v>32</v>
      </c>
    </row>
    <row r="496" spans="1:7">
      <c r="A496" s="7" t="s">
        <v>4065</v>
      </c>
      <c r="B496" s="7" t="s">
        <v>4057</v>
      </c>
      <c r="C496" s="7" t="s">
        <v>4061</v>
      </c>
      <c r="D496" s="7" t="s">
        <v>1852</v>
      </c>
      <c r="E496" s="7" t="s">
        <v>1563</v>
      </c>
      <c r="F496" s="7" t="s">
        <v>1558</v>
      </c>
      <c r="G496" s="7">
        <v>32</v>
      </c>
    </row>
    <row r="497" spans="1:7">
      <c r="A497" s="7" t="s">
        <v>1853</v>
      </c>
      <c r="B497" s="7" t="s">
        <v>4057</v>
      </c>
      <c r="C497" s="7" t="s">
        <v>4061</v>
      </c>
      <c r="D497" s="7" t="s">
        <v>1852</v>
      </c>
      <c r="E497" s="7" t="s">
        <v>1563</v>
      </c>
      <c r="F497" s="7" t="s">
        <v>1558</v>
      </c>
      <c r="G497" s="7">
        <v>32</v>
      </c>
    </row>
    <row r="498" spans="1:7">
      <c r="A498" s="7" t="s">
        <v>1854</v>
      </c>
      <c r="B498" s="7" t="s">
        <v>4057</v>
      </c>
      <c r="C498" s="7" t="s">
        <v>4061</v>
      </c>
      <c r="D498" s="7" t="s">
        <v>1852</v>
      </c>
      <c r="E498" s="7" t="s">
        <v>1563</v>
      </c>
      <c r="F498" s="7" t="s">
        <v>1558</v>
      </c>
      <c r="G498" s="7">
        <v>32</v>
      </c>
    </row>
    <row r="499" spans="1:7">
      <c r="A499" s="7" t="s">
        <v>4060</v>
      </c>
      <c r="B499" s="7" t="s">
        <v>4057</v>
      </c>
      <c r="C499" s="7" t="s">
        <v>4061</v>
      </c>
      <c r="D499" s="7" t="s">
        <v>1852</v>
      </c>
      <c r="E499" s="7" t="s">
        <v>1563</v>
      </c>
      <c r="F499" s="7" t="s">
        <v>1558</v>
      </c>
      <c r="G499" s="7">
        <v>32</v>
      </c>
    </row>
    <row r="500" spans="1:7">
      <c r="A500" s="7" t="s">
        <v>1855</v>
      </c>
      <c r="B500" s="7" t="s">
        <v>4057</v>
      </c>
      <c r="C500" s="7" t="s">
        <v>4061</v>
      </c>
      <c r="D500" s="7" t="s">
        <v>1852</v>
      </c>
      <c r="E500" s="7" t="s">
        <v>1563</v>
      </c>
      <c r="F500" s="7" t="s">
        <v>1558</v>
      </c>
      <c r="G500" s="7">
        <v>32</v>
      </c>
    </row>
    <row r="501" spans="1:7">
      <c r="A501" s="7" t="s">
        <v>1856</v>
      </c>
      <c r="B501" s="7" t="s">
        <v>2175</v>
      </c>
      <c r="C501" s="7" t="s">
        <v>4172</v>
      </c>
      <c r="D501" s="7" t="s">
        <v>1857</v>
      </c>
      <c r="E501" s="7" t="s">
        <v>3959</v>
      </c>
      <c r="F501" s="7" t="s">
        <v>1575</v>
      </c>
      <c r="G501" s="7">
        <v>20</v>
      </c>
    </row>
    <row r="502" spans="1:7">
      <c r="A502" s="7" t="s">
        <v>1858</v>
      </c>
      <c r="B502" s="7" t="s">
        <v>2175</v>
      </c>
      <c r="C502" s="7" t="s">
        <v>4172</v>
      </c>
      <c r="D502" s="7" t="s">
        <v>1857</v>
      </c>
      <c r="E502" s="7" t="s">
        <v>3959</v>
      </c>
      <c r="F502" s="7" t="s">
        <v>1575</v>
      </c>
      <c r="G502" s="7">
        <v>20</v>
      </c>
    </row>
    <row r="503" spans="1:7">
      <c r="A503" s="7" t="s">
        <v>1859</v>
      </c>
      <c r="B503" s="7" t="s">
        <v>2175</v>
      </c>
      <c r="C503" s="7" t="s">
        <v>4172</v>
      </c>
      <c r="D503" s="7" t="s">
        <v>1857</v>
      </c>
      <c r="E503" s="7" t="s">
        <v>1568</v>
      </c>
      <c r="F503" s="7" t="s">
        <v>1575</v>
      </c>
      <c r="G503" s="7">
        <v>20</v>
      </c>
    </row>
    <row r="504" spans="1:7">
      <c r="A504" s="7" t="s">
        <v>1860</v>
      </c>
      <c r="B504" s="7" t="s">
        <v>2175</v>
      </c>
      <c r="C504" s="7" t="s">
        <v>4172</v>
      </c>
      <c r="D504" s="7" t="s">
        <v>1857</v>
      </c>
      <c r="E504" s="7" t="s">
        <v>1568</v>
      </c>
      <c r="F504" s="7" t="s">
        <v>1575</v>
      </c>
      <c r="G504" s="7">
        <v>20</v>
      </c>
    </row>
    <row r="505" spans="1:7">
      <c r="A505" s="7" t="s">
        <v>1861</v>
      </c>
      <c r="B505" s="7" t="s">
        <v>2175</v>
      </c>
      <c r="C505" s="7" t="s">
        <v>4172</v>
      </c>
      <c r="D505" s="7" t="s">
        <v>1857</v>
      </c>
      <c r="E505" s="7" t="s">
        <v>1568</v>
      </c>
      <c r="F505" s="7" t="s">
        <v>1575</v>
      </c>
      <c r="G505" s="7">
        <v>20</v>
      </c>
    </row>
    <row r="506" spans="1:7">
      <c r="A506" s="7" t="s">
        <v>1862</v>
      </c>
      <c r="B506" s="7" t="s">
        <v>2175</v>
      </c>
      <c r="C506" s="7" t="s">
        <v>4172</v>
      </c>
      <c r="D506" s="7" t="s">
        <v>1857</v>
      </c>
      <c r="E506" s="7" t="s">
        <v>1568</v>
      </c>
      <c r="F506" s="7" t="s">
        <v>1575</v>
      </c>
      <c r="G506" s="7">
        <v>20</v>
      </c>
    </row>
    <row r="507" spans="1:7">
      <c r="A507" s="7" t="s">
        <v>1863</v>
      </c>
      <c r="B507" s="7" t="s">
        <v>2194</v>
      </c>
      <c r="C507" s="7" t="s">
        <v>2322</v>
      </c>
      <c r="D507" s="7" t="s">
        <v>1864</v>
      </c>
      <c r="E507" s="7" t="s">
        <v>1583</v>
      </c>
      <c r="F507" s="7" t="s">
        <v>1575</v>
      </c>
      <c r="G507" s="7">
        <v>32</v>
      </c>
    </row>
    <row r="508" spans="1:7">
      <c r="A508" s="7" t="s">
        <v>1865</v>
      </c>
      <c r="B508" s="7" t="s">
        <v>2197</v>
      </c>
      <c r="C508" s="7" t="s">
        <v>4021</v>
      </c>
      <c r="D508" s="7" t="s">
        <v>1413</v>
      </c>
      <c r="E508" s="7" t="s">
        <v>1563</v>
      </c>
      <c r="F508" s="7" t="s">
        <v>1652</v>
      </c>
      <c r="G508" s="7">
        <v>30</v>
      </c>
    </row>
    <row r="509" spans="1:7">
      <c r="A509" s="7" t="s">
        <v>1865</v>
      </c>
      <c r="B509" s="7" t="s">
        <v>2197</v>
      </c>
      <c r="C509" s="7" t="s">
        <v>4021</v>
      </c>
      <c r="D509" s="7" t="s">
        <v>1413</v>
      </c>
      <c r="E509" s="7" t="s">
        <v>1563</v>
      </c>
      <c r="F509" s="7" t="s">
        <v>1652</v>
      </c>
      <c r="G509" s="7">
        <v>30</v>
      </c>
    </row>
    <row r="510" spans="1:7">
      <c r="A510" s="7" t="s">
        <v>1866</v>
      </c>
      <c r="B510" s="7" t="s">
        <v>2197</v>
      </c>
      <c r="C510" s="7" t="s">
        <v>4021</v>
      </c>
      <c r="D510" s="7" t="s">
        <v>1413</v>
      </c>
      <c r="E510" s="7" t="s">
        <v>1563</v>
      </c>
      <c r="F510" s="7" t="s">
        <v>1652</v>
      </c>
      <c r="G510" s="7">
        <v>30</v>
      </c>
    </row>
    <row r="511" spans="1:7">
      <c r="A511" s="7" t="s">
        <v>1866</v>
      </c>
      <c r="B511" s="7" t="s">
        <v>2197</v>
      </c>
      <c r="C511" s="7" t="s">
        <v>4021</v>
      </c>
      <c r="D511" s="7" t="s">
        <v>1413</v>
      </c>
      <c r="E511" s="7" t="s">
        <v>1563</v>
      </c>
      <c r="F511" s="7" t="s">
        <v>1652</v>
      </c>
      <c r="G511" s="7">
        <v>30</v>
      </c>
    </row>
    <row r="512" spans="1:7">
      <c r="A512" s="7" t="s">
        <v>1867</v>
      </c>
      <c r="B512" s="7" t="s">
        <v>2197</v>
      </c>
      <c r="C512" s="7" t="s">
        <v>4021</v>
      </c>
      <c r="D512" s="7" t="s">
        <v>1413</v>
      </c>
      <c r="E512" s="7" t="s">
        <v>1563</v>
      </c>
      <c r="F512" s="7" t="s">
        <v>1652</v>
      </c>
      <c r="G512" s="7">
        <v>30</v>
      </c>
    </row>
    <row r="513" spans="1:7">
      <c r="A513" s="7" t="s">
        <v>1867</v>
      </c>
      <c r="B513" s="7" t="s">
        <v>2197</v>
      </c>
      <c r="C513" s="7" t="s">
        <v>4021</v>
      </c>
      <c r="D513" s="7" t="s">
        <v>1413</v>
      </c>
      <c r="E513" s="7" t="s">
        <v>1563</v>
      </c>
      <c r="F513" s="7" t="s">
        <v>1652</v>
      </c>
      <c r="G513" s="7">
        <v>30</v>
      </c>
    </row>
    <row r="514" spans="1:7">
      <c r="A514" s="7" t="s">
        <v>1868</v>
      </c>
      <c r="B514" s="7" t="s">
        <v>2197</v>
      </c>
      <c r="C514" s="7" t="s">
        <v>4021</v>
      </c>
      <c r="D514" s="7" t="s">
        <v>1413</v>
      </c>
      <c r="E514" s="7" t="s">
        <v>1563</v>
      </c>
      <c r="F514" s="7" t="s">
        <v>1652</v>
      </c>
      <c r="G514" s="7">
        <v>30</v>
      </c>
    </row>
    <row r="515" spans="1:7">
      <c r="A515" s="7" t="s">
        <v>1868</v>
      </c>
      <c r="B515" s="7" t="s">
        <v>2197</v>
      </c>
      <c r="C515" s="7" t="s">
        <v>4021</v>
      </c>
      <c r="D515" s="7" t="s">
        <v>1413</v>
      </c>
      <c r="E515" s="7" t="s">
        <v>1563</v>
      </c>
      <c r="F515" s="7" t="s">
        <v>1652</v>
      </c>
      <c r="G515" s="7">
        <v>30</v>
      </c>
    </row>
    <row r="516" spans="1:7">
      <c r="A516" s="7" t="s">
        <v>2196</v>
      </c>
      <c r="B516" s="7" t="s">
        <v>2197</v>
      </c>
      <c r="C516" s="7" t="s">
        <v>4021</v>
      </c>
      <c r="D516" s="7" t="s">
        <v>1413</v>
      </c>
      <c r="E516" s="7" t="s">
        <v>1563</v>
      </c>
      <c r="F516" s="7" t="s">
        <v>1652</v>
      </c>
      <c r="G516" s="7">
        <v>30</v>
      </c>
    </row>
    <row r="517" spans="1:7">
      <c r="A517" s="7" t="s">
        <v>2196</v>
      </c>
      <c r="B517" s="7" t="s">
        <v>2197</v>
      </c>
      <c r="C517" s="7" t="s">
        <v>4021</v>
      </c>
      <c r="D517" s="7" t="s">
        <v>1413</v>
      </c>
      <c r="E517" s="7" t="s">
        <v>1563</v>
      </c>
      <c r="F517" s="7" t="s">
        <v>1652</v>
      </c>
      <c r="G517" s="7">
        <v>30</v>
      </c>
    </row>
    <row r="518" spans="1:7">
      <c r="A518" s="7" t="s">
        <v>1869</v>
      </c>
      <c r="B518" s="7" t="s">
        <v>2197</v>
      </c>
      <c r="C518" s="7" t="s">
        <v>4021</v>
      </c>
      <c r="D518" s="7" t="s">
        <v>1413</v>
      </c>
      <c r="E518" s="7" t="s">
        <v>1563</v>
      </c>
      <c r="F518" s="7" t="s">
        <v>1652</v>
      </c>
      <c r="G518" s="7">
        <v>30</v>
      </c>
    </row>
    <row r="519" spans="1:7">
      <c r="A519" s="7" t="s">
        <v>1869</v>
      </c>
      <c r="B519" s="7" t="s">
        <v>2197</v>
      </c>
      <c r="C519" s="7" t="s">
        <v>4021</v>
      </c>
      <c r="D519" s="7" t="s">
        <v>1413</v>
      </c>
      <c r="E519" s="7" t="s">
        <v>1563</v>
      </c>
      <c r="F519" s="7" t="s">
        <v>1652</v>
      </c>
      <c r="G519" s="7">
        <v>30</v>
      </c>
    </row>
    <row r="520" spans="1:7">
      <c r="A520" s="7" t="s">
        <v>1870</v>
      </c>
      <c r="B520" s="7" t="s">
        <v>2197</v>
      </c>
      <c r="C520" s="7" t="s">
        <v>1871</v>
      </c>
      <c r="D520" s="7" t="s">
        <v>1872</v>
      </c>
      <c r="E520" s="7" t="s">
        <v>1563</v>
      </c>
      <c r="F520" s="7" t="s">
        <v>1652</v>
      </c>
      <c r="G520" s="7">
        <v>30</v>
      </c>
    </row>
    <row r="521" spans="1:7">
      <c r="A521" s="7" t="s">
        <v>1870</v>
      </c>
      <c r="B521" s="7" t="s">
        <v>2197</v>
      </c>
      <c r="C521" s="7" t="s">
        <v>1871</v>
      </c>
      <c r="D521" s="7" t="s">
        <v>1872</v>
      </c>
      <c r="E521" s="7" t="s">
        <v>1563</v>
      </c>
      <c r="F521" s="7" t="s">
        <v>1652</v>
      </c>
      <c r="G521" s="7">
        <v>30</v>
      </c>
    </row>
    <row r="522" spans="1:7">
      <c r="A522" s="7" t="s">
        <v>1873</v>
      </c>
      <c r="B522" s="7" t="s">
        <v>2197</v>
      </c>
      <c r="C522" s="7" t="s">
        <v>1871</v>
      </c>
      <c r="D522" s="7" t="s">
        <v>1872</v>
      </c>
      <c r="E522" s="7" t="s">
        <v>1563</v>
      </c>
      <c r="F522" s="7" t="s">
        <v>1652</v>
      </c>
      <c r="G522" s="7">
        <v>30</v>
      </c>
    </row>
    <row r="523" spans="1:7">
      <c r="A523" s="7" t="s">
        <v>1874</v>
      </c>
      <c r="B523" s="7" t="s">
        <v>2197</v>
      </c>
      <c r="C523" s="7" t="s">
        <v>1871</v>
      </c>
      <c r="D523" s="7" t="s">
        <v>1872</v>
      </c>
      <c r="E523" s="7" t="s">
        <v>1563</v>
      </c>
      <c r="F523" s="7" t="s">
        <v>1652</v>
      </c>
      <c r="G523" s="7">
        <v>30</v>
      </c>
    </row>
    <row r="524" spans="1:7">
      <c r="A524" s="7" t="s">
        <v>1874</v>
      </c>
      <c r="B524" s="7" t="s">
        <v>2197</v>
      </c>
      <c r="C524" s="7" t="s">
        <v>1871</v>
      </c>
      <c r="D524" s="7" t="s">
        <v>1872</v>
      </c>
      <c r="E524" s="7" t="s">
        <v>1563</v>
      </c>
      <c r="F524" s="7" t="s">
        <v>1652</v>
      </c>
      <c r="G524" s="7">
        <v>30</v>
      </c>
    </row>
    <row r="525" spans="1:7">
      <c r="A525" s="7" t="s">
        <v>1875</v>
      </c>
      <c r="B525" s="7" t="s">
        <v>2197</v>
      </c>
      <c r="C525" s="7" t="s">
        <v>1871</v>
      </c>
      <c r="D525" s="7" t="s">
        <v>1872</v>
      </c>
      <c r="E525" s="7" t="s">
        <v>1563</v>
      </c>
      <c r="F525" s="7" t="s">
        <v>1652</v>
      </c>
      <c r="G525" s="7">
        <v>30</v>
      </c>
    </row>
    <row r="526" spans="1:7">
      <c r="A526" s="7" t="s">
        <v>1875</v>
      </c>
      <c r="B526" s="7" t="s">
        <v>2197</v>
      </c>
      <c r="C526" s="7" t="s">
        <v>1871</v>
      </c>
      <c r="D526" s="7" t="s">
        <v>1872</v>
      </c>
      <c r="E526" s="7" t="s">
        <v>1563</v>
      </c>
      <c r="F526" s="7" t="s">
        <v>1652</v>
      </c>
      <c r="G526" s="7">
        <v>30</v>
      </c>
    </row>
    <row r="527" spans="1:7">
      <c r="A527" s="7" t="s">
        <v>1876</v>
      </c>
      <c r="B527" s="7" t="s">
        <v>2197</v>
      </c>
      <c r="C527" s="7" t="s">
        <v>1871</v>
      </c>
      <c r="D527" s="7" t="s">
        <v>1872</v>
      </c>
      <c r="E527" s="7" t="s">
        <v>1563</v>
      </c>
      <c r="F527" s="7" t="s">
        <v>1652</v>
      </c>
      <c r="G527" s="7">
        <v>30</v>
      </c>
    </row>
    <row r="528" spans="1:7">
      <c r="A528" s="7" t="s">
        <v>1877</v>
      </c>
      <c r="B528" s="7" t="s">
        <v>2197</v>
      </c>
      <c r="C528" s="7" t="s">
        <v>1871</v>
      </c>
      <c r="D528" s="7" t="s">
        <v>1872</v>
      </c>
      <c r="E528" s="7" t="s">
        <v>1563</v>
      </c>
      <c r="F528" s="7" t="s">
        <v>1652</v>
      </c>
      <c r="G528" s="7">
        <v>30</v>
      </c>
    </row>
    <row r="529" spans="1:7">
      <c r="A529" s="7" t="s">
        <v>4203</v>
      </c>
      <c r="B529" s="7" t="s">
        <v>4204</v>
      </c>
      <c r="C529" s="7" t="s">
        <v>4205</v>
      </c>
      <c r="D529" s="7" t="s">
        <v>1878</v>
      </c>
      <c r="E529" s="7" t="s">
        <v>1568</v>
      </c>
      <c r="F529" s="7" t="s">
        <v>1558</v>
      </c>
      <c r="G529" s="7">
        <v>23</v>
      </c>
    </row>
    <row r="530" spans="1:7">
      <c r="A530" s="7" t="s">
        <v>4203</v>
      </c>
      <c r="B530" s="7" t="s">
        <v>4204</v>
      </c>
      <c r="C530" s="7" t="s">
        <v>4205</v>
      </c>
      <c r="D530" s="7" t="s">
        <v>1878</v>
      </c>
      <c r="E530" s="7" t="s">
        <v>1568</v>
      </c>
      <c r="F530" s="7" t="s">
        <v>1558</v>
      </c>
      <c r="G530" s="7">
        <v>23</v>
      </c>
    </row>
    <row r="531" spans="1:7">
      <c r="A531" s="7" t="s">
        <v>4206</v>
      </c>
      <c r="B531" s="7" t="s">
        <v>4204</v>
      </c>
      <c r="C531" s="7" t="s">
        <v>4205</v>
      </c>
      <c r="D531" s="7" t="s">
        <v>1878</v>
      </c>
      <c r="E531" s="7" t="s">
        <v>1568</v>
      </c>
      <c r="F531" s="7" t="s">
        <v>1558</v>
      </c>
      <c r="G531" s="7">
        <v>23</v>
      </c>
    </row>
    <row r="532" spans="1:7">
      <c r="A532" s="7" t="s">
        <v>4206</v>
      </c>
      <c r="B532" s="7" t="s">
        <v>4204</v>
      </c>
      <c r="C532" s="7" t="s">
        <v>4205</v>
      </c>
      <c r="D532" s="7" t="s">
        <v>1878</v>
      </c>
      <c r="E532" s="7" t="s">
        <v>1568</v>
      </c>
      <c r="F532" s="7" t="s">
        <v>1558</v>
      </c>
      <c r="G532" s="7">
        <v>23</v>
      </c>
    </row>
    <row r="533" spans="1:7">
      <c r="A533" s="7" t="s">
        <v>1879</v>
      </c>
      <c r="B533" s="7" t="s">
        <v>4204</v>
      </c>
      <c r="C533" s="7" t="s">
        <v>4205</v>
      </c>
      <c r="D533" s="7" t="s">
        <v>1878</v>
      </c>
      <c r="E533" s="7" t="s">
        <v>1568</v>
      </c>
      <c r="F533" s="7" t="s">
        <v>1558</v>
      </c>
      <c r="G533" s="7">
        <v>23</v>
      </c>
    </row>
    <row r="534" spans="1:7">
      <c r="A534" s="7" t="s">
        <v>1879</v>
      </c>
      <c r="B534" s="7" t="s">
        <v>4204</v>
      </c>
      <c r="C534" s="7" t="s">
        <v>4205</v>
      </c>
      <c r="D534" s="7" t="s">
        <v>1878</v>
      </c>
      <c r="E534" s="7" t="s">
        <v>1568</v>
      </c>
      <c r="F534" s="7" t="s">
        <v>1558</v>
      </c>
      <c r="G534" s="7">
        <v>23</v>
      </c>
    </row>
    <row r="535" spans="1:7">
      <c r="A535" s="7" t="s">
        <v>1880</v>
      </c>
      <c r="B535" s="7" t="s">
        <v>4204</v>
      </c>
      <c r="C535" s="7" t="s">
        <v>4205</v>
      </c>
      <c r="D535" s="7" t="s">
        <v>1878</v>
      </c>
      <c r="E535" s="7" t="s">
        <v>1568</v>
      </c>
      <c r="F535" s="7" t="s">
        <v>1558</v>
      </c>
      <c r="G535" s="7">
        <v>23</v>
      </c>
    </row>
    <row r="536" spans="1:7">
      <c r="A536" s="7" t="s">
        <v>1881</v>
      </c>
      <c r="B536" s="7" t="s">
        <v>4204</v>
      </c>
      <c r="C536" s="7" t="s">
        <v>4205</v>
      </c>
      <c r="D536" s="7" t="s">
        <v>1878</v>
      </c>
      <c r="E536" s="7" t="s">
        <v>3959</v>
      </c>
      <c r="F536" s="7" t="s">
        <v>1558</v>
      </c>
      <c r="G536" s="7">
        <v>23</v>
      </c>
    </row>
    <row r="537" spans="1:7">
      <c r="A537" s="7" t="s">
        <v>1881</v>
      </c>
      <c r="B537" s="7" t="s">
        <v>4204</v>
      </c>
      <c r="C537" s="7" t="s">
        <v>4205</v>
      </c>
      <c r="D537" s="7" t="s">
        <v>1878</v>
      </c>
      <c r="E537" s="7" t="s">
        <v>1568</v>
      </c>
      <c r="F537" s="7" t="s">
        <v>1558</v>
      </c>
      <c r="G537" s="7">
        <v>23</v>
      </c>
    </row>
    <row r="538" spans="1:7">
      <c r="A538" s="7" t="s">
        <v>1882</v>
      </c>
      <c r="B538" s="7" t="s">
        <v>4204</v>
      </c>
      <c r="C538" s="7" t="s">
        <v>4004</v>
      </c>
      <c r="D538" s="7" t="s">
        <v>1424</v>
      </c>
      <c r="E538" s="7" t="s">
        <v>1607</v>
      </c>
      <c r="F538" s="7" t="s">
        <v>1558</v>
      </c>
      <c r="G538" s="7">
        <v>23</v>
      </c>
    </row>
    <row r="539" spans="1:7">
      <c r="A539" s="7" t="s">
        <v>1883</v>
      </c>
      <c r="B539" s="7" t="s">
        <v>4204</v>
      </c>
      <c r="C539" s="7" t="s">
        <v>5221</v>
      </c>
      <c r="D539" s="7" t="s">
        <v>1613</v>
      </c>
      <c r="E539" s="7" t="s">
        <v>1583</v>
      </c>
      <c r="F539" s="7" t="s">
        <v>1558</v>
      </c>
      <c r="G539" s="7">
        <v>23</v>
      </c>
    </row>
    <row r="540" spans="1:7">
      <c r="A540" s="7" t="s">
        <v>2213</v>
      </c>
      <c r="B540" s="7" t="s">
        <v>4204</v>
      </c>
      <c r="C540" s="7" t="s">
        <v>5221</v>
      </c>
      <c r="D540" s="7" t="s">
        <v>1613</v>
      </c>
      <c r="E540" s="7" t="s">
        <v>1583</v>
      </c>
      <c r="F540" s="7" t="s">
        <v>1558</v>
      </c>
      <c r="G540" s="7">
        <v>23</v>
      </c>
    </row>
    <row r="541" spans="1:7">
      <c r="A541" s="7" t="s">
        <v>1884</v>
      </c>
      <c r="B541" s="7" t="s">
        <v>4204</v>
      </c>
      <c r="C541" s="7" t="s">
        <v>5221</v>
      </c>
      <c r="D541" s="7" t="s">
        <v>1613</v>
      </c>
      <c r="E541" s="7" t="s">
        <v>1583</v>
      </c>
      <c r="F541" s="7" t="s">
        <v>1558</v>
      </c>
      <c r="G541" s="7">
        <v>23</v>
      </c>
    </row>
    <row r="542" spans="1:7">
      <c r="A542" s="7" t="s">
        <v>1885</v>
      </c>
      <c r="B542" s="7" t="s">
        <v>4204</v>
      </c>
      <c r="C542" s="7" t="s">
        <v>1886</v>
      </c>
      <c r="D542" s="7" t="s">
        <v>1887</v>
      </c>
      <c r="E542" s="7" t="s">
        <v>1583</v>
      </c>
      <c r="F542" s="7" t="s">
        <v>1558</v>
      </c>
      <c r="G542" s="7">
        <v>23</v>
      </c>
    </row>
    <row r="543" spans="1:7">
      <c r="A543" s="7" t="s">
        <v>1888</v>
      </c>
      <c r="B543" s="7" t="s">
        <v>4204</v>
      </c>
      <c r="C543" s="7" t="s">
        <v>1886</v>
      </c>
      <c r="D543" s="7" t="s">
        <v>1887</v>
      </c>
      <c r="E543" s="7" t="s">
        <v>1583</v>
      </c>
      <c r="F543" s="7" t="s">
        <v>1558</v>
      </c>
      <c r="G543" s="7">
        <v>23</v>
      </c>
    </row>
    <row r="544" spans="1:7">
      <c r="A544" s="7" t="s">
        <v>1889</v>
      </c>
      <c r="B544" s="7" t="s">
        <v>4204</v>
      </c>
      <c r="C544" s="7" t="s">
        <v>1886</v>
      </c>
      <c r="D544" s="7" t="s">
        <v>1887</v>
      </c>
      <c r="E544" s="7" t="s">
        <v>1583</v>
      </c>
      <c r="F544" s="7" t="s">
        <v>1558</v>
      </c>
      <c r="G544" s="7">
        <v>23</v>
      </c>
    </row>
    <row r="545" spans="1:7">
      <c r="A545" s="7" t="s">
        <v>1890</v>
      </c>
      <c r="B545" s="7" t="s">
        <v>4204</v>
      </c>
      <c r="C545" s="7" t="s">
        <v>1886</v>
      </c>
      <c r="D545" s="7" t="s">
        <v>1887</v>
      </c>
      <c r="E545" s="7" t="s">
        <v>1583</v>
      </c>
      <c r="F545" s="7" t="s">
        <v>1558</v>
      </c>
      <c r="G545" s="7">
        <v>23</v>
      </c>
    </row>
    <row r="546" spans="1:7">
      <c r="A546" s="7" t="s">
        <v>1891</v>
      </c>
      <c r="B546" s="7" t="s">
        <v>4204</v>
      </c>
      <c r="C546" s="7" t="s">
        <v>1886</v>
      </c>
      <c r="D546" s="7" t="s">
        <v>1887</v>
      </c>
      <c r="E546" s="7" t="s">
        <v>1583</v>
      </c>
      <c r="F546" s="7" t="s">
        <v>1558</v>
      </c>
      <c r="G546" s="7">
        <v>23</v>
      </c>
    </row>
    <row r="547" spans="1:7">
      <c r="A547" s="7" t="s">
        <v>1892</v>
      </c>
      <c r="B547" s="7" t="s">
        <v>4204</v>
      </c>
      <c r="C547" s="7" t="s">
        <v>4208</v>
      </c>
      <c r="D547" s="7" t="s">
        <v>1893</v>
      </c>
      <c r="E547" s="7" t="s">
        <v>1568</v>
      </c>
      <c r="F547" s="7" t="s">
        <v>1558</v>
      </c>
      <c r="G547" s="7">
        <v>23</v>
      </c>
    </row>
    <row r="548" spans="1:7">
      <c r="A548" s="7" t="s">
        <v>1892</v>
      </c>
      <c r="B548" s="7" t="s">
        <v>4204</v>
      </c>
      <c r="C548" s="7" t="s">
        <v>4208</v>
      </c>
      <c r="D548" s="7" t="s">
        <v>1893</v>
      </c>
      <c r="E548" s="7" t="s">
        <v>1568</v>
      </c>
      <c r="F548" s="7" t="s">
        <v>1558</v>
      </c>
      <c r="G548" s="7">
        <v>23</v>
      </c>
    </row>
    <row r="549" spans="1:7">
      <c r="A549" s="7" t="s">
        <v>4207</v>
      </c>
      <c r="B549" s="7" t="s">
        <v>4204</v>
      </c>
      <c r="C549" s="7" t="s">
        <v>4208</v>
      </c>
      <c r="D549" s="7" t="s">
        <v>1893</v>
      </c>
      <c r="E549" s="7" t="s">
        <v>1568</v>
      </c>
      <c r="F549" s="7" t="s">
        <v>1558</v>
      </c>
      <c r="G549" s="7">
        <v>23</v>
      </c>
    </row>
    <row r="550" spans="1:7">
      <c r="A550" s="7" t="s">
        <v>4207</v>
      </c>
      <c r="B550" s="7" t="s">
        <v>4204</v>
      </c>
      <c r="C550" s="7" t="s">
        <v>4208</v>
      </c>
      <c r="D550" s="7" t="s">
        <v>1893</v>
      </c>
      <c r="E550" s="7" t="s">
        <v>1568</v>
      </c>
      <c r="F550" s="7" t="s">
        <v>1558</v>
      </c>
      <c r="G550" s="7">
        <v>23</v>
      </c>
    </row>
    <row r="551" spans="1:7">
      <c r="A551" s="7" t="s">
        <v>4210</v>
      </c>
      <c r="B551" s="7" t="s">
        <v>4204</v>
      </c>
      <c r="C551" s="7" t="s">
        <v>4208</v>
      </c>
      <c r="D551" s="7" t="s">
        <v>1893</v>
      </c>
      <c r="E551" s="7" t="s">
        <v>3959</v>
      </c>
      <c r="F551" s="7" t="s">
        <v>1558</v>
      </c>
      <c r="G551" s="7">
        <v>23</v>
      </c>
    </row>
    <row r="552" spans="1:7">
      <c r="A552" s="7" t="s">
        <v>4211</v>
      </c>
      <c r="B552" s="7" t="s">
        <v>4204</v>
      </c>
      <c r="C552" s="7" t="s">
        <v>4208</v>
      </c>
      <c r="D552" s="7" t="s">
        <v>1893</v>
      </c>
      <c r="E552" s="7" t="s">
        <v>3959</v>
      </c>
      <c r="F552" s="7" t="s">
        <v>1558</v>
      </c>
      <c r="G552" s="7">
        <v>23</v>
      </c>
    </row>
    <row r="553" spans="1:7">
      <c r="A553" s="7" t="s">
        <v>4211</v>
      </c>
      <c r="B553" s="7" t="s">
        <v>4204</v>
      </c>
      <c r="C553" s="7" t="s">
        <v>4208</v>
      </c>
      <c r="D553" s="7" t="s">
        <v>1893</v>
      </c>
      <c r="E553" s="7" t="s">
        <v>1568</v>
      </c>
      <c r="F553" s="7" t="s">
        <v>1558</v>
      </c>
      <c r="G553" s="7">
        <v>23</v>
      </c>
    </row>
    <row r="554" spans="1:7">
      <c r="A554" s="7" t="s">
        <v>1894</v>
      </c>
      <c r="B554" s="7" t="s">
        <v>4204</v>
      </c>
      <c r="C554" s="7" t="s">
        <v>1895</v>
      </c>
      <c r="D554" s="7" t="s">
        <v>1896</v>
      </c>
      <c r="E554" s="7" t="s">
        <v>1568</v>
      </c>
      <c r="F554" s="7" t="s">
        <v>1558</v>
      </c>
      <c r="G554" s="7">
        <v>23</v>
      </c>
    </row>
    <row r="555" spans="1:7">
      <c r="A555" s="7" t="s">
        <v>1894</v>
      </c>
      <c r="B555" s="7" t="s">
        <v>4204</v>
      </c>
      <c r="C555" s="7" t="s">
        <v>1895</v>
      </c>
      <c r="D555" s="7" t="s">
        <v>1896</v>
      </c>
      <c r="E555" s="7" t="s">
        <v>1568</v>
      </c>
      <c r="F555" s="7" t="s">
        <v>1558</v>
      </c>
      <c r="G555" s="7">
        <v>23</v>
      </c>
    </row>
    <row r="556" spans="1:7">
      <c r="A556" s="7" t="s">
        <v>1897</v>
      </c>
      <c r="B556" s="7" t="s">
        <v>4204</v>
      </c>
      <c r="C556" s="7" t="s">
        <v>1895</v>
      </c>
      <c r="D556" s="7" t="s">
        <v>1896</v>
      </c>
      <c r="E556" s="7" t="s">
        <v>1568</v>
      </c>
      <c r="F556" s="7" t="s">
        <v>1558</v>
      </c>
      <c r="G556" s="7">
        <v>23</v>
      </c>
    </row>
    <row r="557" spans="1:7">
      <c r="A557" s="7" t="s">
        <v>1897</v>
      </c>
      <c r="B557" s="7" t="s">
        <v>4204</v>
      </c>
      <c r="C557" s="7" t="s">
        <v>1895</v>
      </c>
      <c r="D557" s="7" t="s">
        <v>1896</v>
      </c>
      <c r="E557" s="7" t="s">
        <v>1568</v>
      </c>
      <c r="F557" s="7" t="s">
        <v>1558</v>
      </c>
      <c r="G557" s="7">
        <v>23</v>
      </c>
    </row>
    <row r="558" spans="1:7">
      <c r="A558" s="7" t="s">
        <v>1898</v>
      </c>
      <c r="B558" s="7" t="s">
        <v>4204</v>
      </c>
      <c r="C558" s="7" t="s">
        <v>1895</v>
      </c>
      <c r="D558" s="7" t="s">
        <v>1896</v>
      </c>
      <c r="E558" s="7" t="s">
        <v>3959</v>
      </c>
      <c r="F558" s="7" t="s">
        <v>1558</v>
      </c>
      <c r="G558" s="7">
        <v>23</v>
      </c>
    </row>
    <row r="559" spans="1:7">
      <c r="A559" s="7" t="s">
        <v>1898</v>
      </c>
      <c r="B559" s="7" t="s">
        <v>4204</v>
      </c>
      <c r="C559" s="7" t="s">
        <v>1895</v>
      </c>
      <c r="D559" s="7" t="s">
        <v>1896</v>
      </c>
      <c r="E559" s="7" t="s">
        <v>1568</v>
      </c>
      <c r="F559" s="7" t="s">
        <v>1558</v>
      </c>
      <c r="G559" s="7">
        <v>23</v>
      </c>
    </row>
    <row r="560" spans="1:7">
      <c r="A560" s="7" t="s">
        <v>4569</v>
      </c>
      <c r="B560" s="7" t="s">
        <v>3996</v>
      </c>
      <c r="C560" s="7" t="s">
        <v>3997</v>
      </c>
      <c r="D560" s="7" t="s">
        <v>1899</v>
      </c>
      <c r="E560" s="7" t="s">
        <v>1568</v>
      </c>
      <c r="F560" s="7" t="s">
        <v>1575</v>
      </c>
      <c r="G560" s="7">
        <v>26</v>
      </c>
    </row>
    <row r="561" spans="1:7">
      <c r="A561" s="7" t="s">
        <v>2262</v>
      </c>
      <c r="B561" s="7" t="s">
        <v>3996</v>
      </c>
      <c r="C561" s="7" t="s">
        <v>3997</v>
      </c>
      <c r="D561" s="7" t="s">
        <v>1899</v>
      </c>
      <c r="E561" s="7" t="s">
        <v>1568</v>
      </c>
      <c r="F561" s="7" t="s">
        <v>1575</v>
      </c>
      <c r="G561" s="7">
        <v>26</v>
      </c>
    </row>
    <row r="562" spans="1:7">
      <c r="A562" s="7" t="s">
        <v>2264</v>
      </c>
      <c r="B562" s="7" t="s">
        <v>3996</v>
      </c>
      <c r="C562" s="7" t="s">
        <v>3997</v>
      </c>
      <c r="D562" s="7" t="s">
        <v>1899</v>
      </c>
      <c r="E562" s="7" t="s">
        <v>1568</v>
      </c>
      <c r="F562" s="7" t="s">
        <v>1575</v>
      </c>
      <c r="G562" s="7">
        <v>26</v>
      </c>
    </row>
    <row r="563" spans="1:7">
      <c r="A563" s="7" t="s">
        <v>3995</v>
      </c>
      <c r="B563" s="7" t="s">
        <v>3996</v>
      </c>
      <c r="C563" s="7" t="s">
        <v>3997</v>
      </c>
      <c r="D563" s="7" t="s">
        <v>1899</v>
      </c>
      <c r="E563" s="7" t="s">
        <v>1568</v>
      </c>
      <c r="F563" s="7" t="s">
        <v>1575</v>
      </c>
      <c r="G563" s="7">
        <v>26</v>
      </c>
    </row>
    <row r="564" spans="1:7">
      <c r="A564" s="7" t="s">
        <v>4567</v>
      </c>
      <c r="B564" s="7" t="s">
        <v>3996</v>
      </c>
      <c r="C564" s="7" t="s">
        <v>4213</v>
      </c>
      <c r="D564" s="7" t="s">
        <v>1900</v>
      </c>
      <c r="E564" s="7" t="s">
        <v>1563</v>
      </c>
      <c r="F564" s="7" t="s">
        <v>1575</v>
      </c>
      <c r="G564" s="7">
        <v>26</v>
      </c>
    </row>
    <row r="565" spans="1:7">
      <c r="A565" s="7" t="s">
        <v>4424</v>
      </c>
      <c r="B565" s="7" t="s">
        <v>3996</v>
      </c>
      <c r="C565" s="7" t="s">
        <v>4213</v>
      </c>
      <c r="D565" s="7" t="s">
        <v>1900</v>
      </c>
      <c r="E565" s="7" t="s">
        <v>1563</v>
      </c>
      <c r="F565" s="7" t="s">
        <v>1575</v>
      </c>
      <c r="G565" s="7">
        <v>26</v>
      </c>
    </row>
    <row r="566" spans="1:7">
      <c r="A566" s="7" t="s">
        <v>4568</v>
      </c>
      <c r="B566" s="7" t="s">
        <v>3996</v>
      </c>
      <c r="C566" s="7" t="s">
        <v>4213</v>
      </c>
      <c r="D566" s="7" t="s">
        <v>1900</v>
      </c>
      <c r="E566" s="7" t="s">
        <v>1563</v>
      </c>
      <c r="F566" s="7" t="s">
        <v>1575</v>
      </c>
      <c r="G566" s="7">
        <v>26</v>
      </c>
    </row>
    <row r="567" spans="1:7">
      <c r="A567" s="7" t="s">
        <v>4212</v>
      </c>
      <c r="B567" s="7" t="s">
        <v>3996</v>
      </c>
      <c r="C567" s="7" t="s">
        <v>4213</v>
      </c>
      <c r="D567" s="7" t="s">
        <v>1900</v>
      </c>
      <c r="E567" s="7" t="s">
        <v>1563</v>
      </c>
      <c r="F567" s="7" t="s">
        <v>1575</v>
      </c>
      <c r="G567" s="7">
        <v>26</v>
      </c>
    </row>
    <row r="568" spans="1:7">
      <c r="A568" s="7" t="s">
        <v>2283</v>
      </c>
      <c r="B568" s="7" t="s">
        <v>3996</v>
      </c>
      <c r="C568" s="7" t="s">
        <v>4991</v>
      </c>
      <c r="D568" s="7" t="s">
        <v>1711</v>
      </c>
      <c r="E568" s="7" t="s">
        <v>1607</v>
      </c>
      <c r="F568" s="7" t="s">
        <v>1575</v>
      </c>
      <c r="G568" s="7">
        <v>26</v>
      </c>
    </row>
    <row r="569" spans="1:7">
      <c r="A569" s="7" t="s">
        <v>2300</v>
      </c>
      <c r="B569" s="7" t="s">
        <v>3996</v>
      </c>
      <c r="C569" s="7" t="s">
        <v>2298</v>
      </c>
      <c r="D569" s="7" t="s">
        <v>1901</v>
      </c>
      <c r="E569" s="7" t="s">
        <v>1607</v>
      </c>
      <c r="F569" s="7" t="s">
        <v>1575</v>
      </c>
      <c r="G569" s="7">
        <v>26</v>
      </c>
    </row>
    <row r="570" spans="1:7">
      <c r="A570" s="7" t="s">
        <v>4492</v>
      </c>
      <c r="B570" s="7" t="s">
        <v>4216</v>
      </c>
      <c r="C570" s="7" t="s">
        <v>4493</v>
      </c>
      <c r="D570" s="7" t="s">
        <v>1902</v>
      </c>
      <c r="E570" s="7" t="s">
        <v>1568</v>
      </c>
      <c r="F570" s="7" t="s">
        <v>1575</v>
      </c>
      <c r="G570" s="7">
        <v>26</v>
      </c>
    </row>
    <row r="571" spans="1:7">
      <c r="A571" s="7" t="s">
        <v>4546</v>
      </c>
      <c r="B571" s="7" t="s">
        <v>4216</v>
      </c>
      <c r="C571" s="7" t="s">
        <v>4493</v>
      </c>
      <c r="D571" s="7" t="s">
        <v>1902</v>
      </c>
      <c r="E571" s="7" t="s">
        <v>1568</v>
      </c>
      <c r="F571" s="7" t="s">
        <v>1575</v>
      </c>
      <c r="G571" s="7">
        <v>26</v>
      </c>
    </row>
    <row r="572" spans="1:7">
      <c r="A572" s="7" t="s">
        <v>4557</v>
      </c>
      <c r="B572" s="7" t="s">
        <v>4216</v>
      </c>
      <c r="C572" s="7" t="s">
        <v>4493</v>
      </c>
      <c r="D572" s="7" t="s">
        <v>1902</v>
      </c>
      <c r="E572" s="7" t="s">
        <v>1568</v>
      </c>
      <c r="F572" s="7" t="s">
        <v>1575</v>
      </c>
      <c r="G572" s="7">
        <v>26</v>
      </c>
    </row>
    <row r="573" spans="1:7">
      <c r="A573" s="7" t="s">
        <v>2343</v>
      </c>
      <c r="B573" s="7" t="s">
        <v>4216</v>
      </c>
      <c r="C573" s="7" t="s">
        <v>2341</v>
      </c>
      <c r="D573" s="7" t="s">
        <v>1903</v>
      </c>
      <c r="E573" s="7" t="s">
        <v>1583</v>
      </c>
      <c r="F573" s="7" t="s">
        <v>1575</v>
      </c>
      <c r="G573" s="7">
        <v>26</v>
      </c>
    </row>
    <row r="574" spans="1:7">
      <c r="A574" s="7" t="s">
        <v>2345</v>
      </c>
      <c r="B574" s="7" t="s">
        <v>4216</v>
      </c>
      <c r="C574" s="7" t="s">
        <v>2341</v>
      </c>
      <c r="D574" s="7" t="s">
        <v>1903</v>
      </c>
      <c r="E574" s="7" t="s">
        <v>3935</v>
      </c>
      <c r="F574" s="7" t="s">
        <v>1575</v>
      </c>
      <c r="G574" s="7">
        <v>26</v>
      </c>
    </row>
    <row r="575" spans="1:7">
      <c r="A575" s="7" t="s">
        <v>2349</v>
      </c>
      <c r="B575" s="7" t="s">
        <v>4216</v>
      </c>
      <c r="C575" s="7" t="s">
        <v>2350</v>
      </c>
      <c r="D575" s="7" t="s">
        <v>1904</v>
      </c>
      <c r="E575" s="7" t="s">
        <v>1583</v>
      </c>
      <c r="F575" s="7" t="s">
        <v>1575</v>
      </c>
      <c r="G575" s="7">
        <v>26</v>
      </c>
    </row>
    <row r="576" spans="1:7">
      <c r="A576" s="7" t="s">
        <v>2352</v>
      </c>
      <c r="B576" s="7" t="s">
        <v>4216</v>
      </c>
      <c r="C576" s="7" t="s">
        <v>2350</v>
      </c>
      <c r="D576" s="7" t="s">
        <v>1904</v>
      </c>
      <c r="E576" s="7" t="s">
        <v>1583</v>
      </c>
      <c r="F576" s="7" t="s">
        <v>1575</v>
      </c>
      <c r="G576" s="7">
        <v>26</v>
      </c>
    </row>
    <row r="577" spans="1:7">
      <c r="A577" s="7" t="s">
        <v>1905</v>
      </c>
      <c r="B577" s="7" t="s">
        <v>4216</v>
      </c>
      <c r="C577" s="7" t="s">
        <v>4413</v>
      </c>
      <c r="D577" s="7" t="s">
        <v>1906</v>
      </c>
      <c r="E577" s="7" t="s">
        <v>1563</v>
      </c>
      <c r="F577" s="7" t="s">
        <v>1575</v>
      </c>
      <c r="G577" s="7">
        <v>26</v>
      </c>
    </row>
    <row r="578" spans="1:7">
      <c r="A578" s="7" t="s">
        <v>1907</v>
      </c>
      <c r="B578" s="7" t="s">
        <v>4216</v>
      </c>
      <c r="C578" s="7" t="s">
        <v>4413</v>
      </c>
      <c r="D578" s="7" t="s">
        <v>1906</v>
      </c>
      <c r="E578" s="7" t="s">
        <v>1563</v>
      </c>
      <c r="F578" s="7" t="s">
        <v>1575</v>
      </c>
      <c r="G578" s="7">
        <v>26</v>
      </c>
    </row>
    <row r="579" spans="1:7">
      <c r="A579" s="7" t="s">
        <v>1908</v>
      </c>
      <c r="B579" s="7" t="s">
        <v>4216</v>
      </c>
      <c r="C579" s="7" t="s">
        <v>4413</v>
      </c>
      <c r="D579" s="7" t="s">
        <v>1906</v>
      </c>
      <c r="E579" s="7" t="s">
        <v>1563</v>
      </c>
      <c r="F579" s="7" t="s">
        <v>1575</v>
      </c>
      <c r="G579" s="7">
        <v>26</v>
      </c>
    </row>
    <row r="580" spans="1:7">
      <c r="A580" s="7" t="s">
        <v>1909</v>
      </c>
      <c r="B580" s="7" t="s">
        <v>4216</v>
      </c>
      <c r="C580" s="7" t="s">
        <v>4413</v>
      </c>
      <c r="D580" s="7" t="s">
        <v>1906</v>
      </c>
      <c r="E580" s="7" t="s">
        <v>1563</v>
      </c>
      <c r="F580" s="7" t="s">
        <v>1575</v>
      </c>
      <c r="G580" s="7">
        <v>26</v>
      </c>
    </row>
    <row r="581" spans="1:7">
      <c r="A581" s="7" t="s">
        <v>1910</v>
      </c>
      <c r="B581" s="7" t="s">
        <v>4216</v>
      </c>
      <c r="C581" s="7" t="s">
        <v>4217</v>
      </c>
      <c r="D581" s="7" t="s">
        <v>1911</v>
      </c>
      <c r="E581" s="7" t="s">
        <v>1563</v>
      </c>
      <c r="F581" s="7" t="s">
        <v>1575</v>
      </c>
      <c r="G581" s="7">
        <v>26</v>
      </c>
    </row>
    <row r="582" spans="1:7">
      <c r="A582" s="7" t="s">
        <v>4609</v>
      </c>
      <c r="B582" s="7" t="s">
        <v>4216</v>
      </c>
      <c r="C582" s="7" t="s">
        <v>4217</v>
      </c>
      <c r="D582" s="7" t="s">
        <v>1911</v>
      </c>
      <c r="E582" s="7" t="s">
        <v>1563</v>
      </c>
      <c r="F582" s="7" t="s">
        <v>1575</v>
      </c>
      <c r="G582" s="7">
        <v>26</v>
      </c>
    </row>
    <row r="583" spans="1:7">
      <c r="A583" s="7" t="s">
        <v>4215</v>
      </c>
      <c r="B583" s="7" t="s">
        <v>4216</v>
      </c>
      <c r="C583" s="7" t="s">
        <v>4217</v>
      </c>
      <c r="D583" s="7" t="s">
        <v>1911</v>
      </c>
      <c r="E583" s="7" t="s">
        <v>1563</v>
      </c>
      <c r="F583" s="7" t="s">
        <v>1575</v>
      </c>
      <c r="G583" s="7">
        <v>26</v>
      </c>
    </row>
    <row r="584" spans="1:7">
      <c r="A584" s="7" t="s">
        <v>4218</v>
      </c>
      <c r="B584" s="7" t="s">
        <v>4216</v>
      </c>
      <c r="C584" s="7" t="s">
        <v>4217</v>
      </c>
      <c r="D584" s="7" t="s">
        <v>1911</v>
      </c>
      <c r="E584" s="7" t="s">
        <v>1563</v>
      </c>
      <c r="F584" s="7" t="s">
        <v>1575</v>
      </c>
      <c r="G584" s="7">
        <v>26</v>
      </c>
    </row>
    <row r="585" spans="1:7">
      <c r="A585" s="7" t="s">
        <v>4219</v>
      </c>
      <c r="B585" s="7" t="s">
        <v>4216</v>
      </c>
      <c r="C585" s="7" t="s">
        <v>4217</v>
      </c>
      <c r="D585" s="7" t="s">
        <v>1911</v>
      </c>
      <c r="E585" s="7" t="s">
        <v>1563</v>
      </c>
      <c r="F585" s="7" t="s">
        <v>1575</v>
      </c>
      <c r="G585" s="7">
        <v>26</v>
      </c>
    </row>
    <row r="586" spans="1:7">
      <c r="A586" s="7" t="s">
        <v>4219</v>
      </c>
      <c r="B586" s="7" t="s">
        <v>4216</v>
      </c>
      <c r="C586" s="7" t="s">
        <v>4217</v>
      </c>
      <c r="D586" s="7" t="s">
        <v>1911</v>
      </c>
      <c r="E586" s="7" t="s">
        <v>1563</v>
      </c>
      <c r="F586" s="7" t="s">
        <v>1575</v>
      </c>
      <c r="G586" s="7">
        <v>26</v>
      </c>
    </row>
    <row r="587" spans="1:7">
      <c r="A587" s="7" t="s">
        <v>4554</v>
      </c>
      <c r="B587" s="7" t="s">
        <v>4216</v>
      </c>
      <c r="C587" s="7" t="s">
        <v>4485</v>
      </c>
      <c r="D587" s="7" t="s">
        <v>1912</v>
      </c>
      <c r="E587" s="7" t="s">
        <v>1568</v>
      </c>
      <c r="F587" s="7" t="s">
        <v>1575</v>
      </c>
      <c r="G587" s="7">
        <v>26</v>
      </c>
    </row>
    <row r="588" spans="1:7">
      <c r="A588" s="7" t="s">
        <v>4486</v>
      </c>
      <c r="B588" s="7" t="s">
        <v>4216</v>
      </c>
      <c r="C588" s="7" t="s">
        <v>4485</v>
      </c>
      <c r="D588" s="7" t="s">
        <v>1912</v>
      </c>
      <c r="E588" s="7" t="s">
        <v>1568</v>
      </c>
      <c r="F588" s="7" t="s">
        <v>1575</v>
      </c>
      <c r="G588" s="7">
        <v>26</v>
      </c>
    </row>
    <row r="589" spans="1:7">
      <c r="A589" s="7" t="s">
        <v>4484</v>
      </c>
      <c r="B589" s="7" t="s">
        <v>4216</v>
      </c>
      <c r="C589" s="7" t="s">
        <v>4485</v>
      </c>
      <c r="D589" s="7" t="s">
        <v>1912</v>
      </c>
      <c r="E589" s="7" t="s">
        <v>1568</v>
      </c>
      <c r="F589" s="7" t="s">
        <v>1575</v>
      </c>
      <c r="G589" s="7">
        <v>26</v>
      </c>
    </row>
    <row r="590" spans="1:7">
      <c r="A590" s="7" t="s">
        <v>4220</v>
      </c>
      <c r="B590" s="7" t="s">
        <v>4216</v>
      </c>
      <c r="C590" s="7" t="s">
        <v>4030</v>
      </c>
      <c r="D590" s="7" t="s">
        <v>1749</v>
      </c>
      <c r="E590" s="7" t="s">
        <v>1563</v>
      </c>
      <c r="F590" s="7" t="s">
        <v>1575</v>
      </c>
      <c r="G590" s="7">
        <v>26</v>
      </c>
    </row>
    <row r="591" spans="1:7">
      <c r="A591" s="7" t="s">
        <v>4221</v>
      </c>
      <c r="B591" s="7" t="s">
        <v>4216</v>
      </c>
      <c r="C591" s="7" t="s">
        <v>4030</v>
      </c>
      <c r="D591" s="7" t="s">
        <v>1749</v>
      </c>
      <c r="E591" s="7" t="s">
        <v>1563</v>
      </c>
      <c r="F591" s="7" t="s">
        <v>1575</v>
      </c>
      <c r="G591" s="7">
        <v>26</v>
      </c>
    </row>
    <row r="592" spans="1:7">
      <c r="A592" s="7" t="s">
        <v>4222</v>
      </c>
      <c r="B592" s="7" t="s">
        <v>4216</v>
      </c>
      <c r="C592" s="7" t="s">
        <v>4030</v>
      </c>
      <c r="D592" s="7" t="s">
        <v>1749</v>
      </c>
      <c r="E592" s="7" t="s">
        <v>1563</v>
      </c>
      <c r="F592" s="7" t="s">
        <v>1575</v>
      </c>
      <c r="G592" s="7">
        <v>26</v>
      </c>
    </row>
    <row r="593" spans="1:7">
      <c r="A593" s="7" t="s">
        <v>4223</v>
      </c>
      <c r="B593" s="7" t="s">
        <v>4216</v>
      </c>
      <c r="C593" s="7" t="s">
        <v>4030</v>
      </c>
      <c r="D593" s="7" t="s">
        <v>1749</v>
      </c>
      <c r="E593" s="7" t="s">
        <v>1563</v>
      </c>
      <c r="F593" s="7" t="s">
        <v>1575</v>
      </c>
      <c r="G593" s="7">
        <v>26</v>
      </c>
    </row>
    <row r="594" spans="1:7">
      <c r="A594" s="7" t="s">
        <v>4223</v>
      </c>
      <c r="B594" s="7" t="s">
        <v>4216</v>
      </c>
      <c r="C594" s="7" t="s">
        <v>4030</v>
      </c>
      <c r="D594" s="7" t="s">
        <v>1749</v>
      </c>
      <c r="E594" s="7" t="s">
        <v>1563</v>
      </c>
      <c r="F594" s="7" t="s">
        <v>1575</v>
      </c>
      <c r="G594" s="7">
        <v>26</v>
      </c>
    </row>
    <row r="595" spans="1:7">
      <c r="A595" s="7" t="s">
        <v>1913</v>
      </c>
      <c r="B595" s="7" t="s">
        <v>4216</v>
      </c>
      <c r="C595" s="7" t="s">
        <v>2379</v>
      </c>
      <c r="D595" s="7" t="s">
        <v>1764</v>
      </c>
      <c r="E595" s="7" t="s">
        <v>1607</v>
      </c>
      <c r="F595" s="7" t="s">
        <v>1575</v>
      </c>
      <c r="G595" s="7">
        <v>26</v>
      </c>
    </row>
    <row r="596" spans="1:7">
      <c r="A596" s="7" t="s">
        <v>1914</v>
      </c>
      <c r="B596" s="7" t="s">
        <v>4226</v>
      </c>
      <c r="C596" s="7" t="s">
        <v>5194</v>
      </c>
      <c r="D596" s="7" t="s">
        <v>1915</v>
      </c>
      <c r="E596" s="7" t="s">
        <v>1607</v>
      </c>
      <c r="F596" s="7" t="s">
        <v>1575</v>
      </c>
      <c r="G596" s="7">
        <v>24</v>
      </c>
    </row>
    <row r="597" spans="1:7">
      <c r="A597" s="7" t="s">
        <v>2398</v>
      </c>
      <c r="B597" s="7" t="s">
        <v>4226</v>
      </c>
      <c r="C597" s="7" t="s">
        <v>3934</v>
      </c>
      <c r="D597" s="7" t="s">
        <v>1587</v>
      </c>
      <c r="E597" s="7" t="s">
        <v>1583</v>
      </c>
      <c r="F597" s="7" t="s">
        <v>1575</v>
      </c>
      <c r="G597" s="7">
        <v>24</v>
      </c>
    </row>
    <row r="598" spans="1:7">
      <c r="A598" s="7" t="s">
        <v>1916</v>
      </c>
      <c r="B598" s="7" t="s">
        <v>4226</v>
      </c>
      <c r="C598" s="7" t="s">
        <v>4227</v>
      </c>
      <c r="D598" s="7" t="s">
        <v>1917</v>
      </c>
      <c r="E598" s="7" t="s">
        <v>1563</v>
      </c>
      <c r="F598" s="7" t="s">
        <v>1575</v>
      </c>
      <c r="G598" s="7">
        <v>24</v>
      </c>
    </row>
    <row r="599" spans="1:7">
      <c r="A599" s="7" t="s">
        <v>1918</v>
      </c>
      <c r="B599" s="7" t="s">
        <v>4226</v>
      </c>
      <c r="C599" s="7" t="s">
        <v>4227</v>
      </c>
      <c r="D599" s="7" t="s">
        <v>1917</v>
      </c>
      <c r="E599" s="7" t="s">
        <v>1563</v>
      </c>
      <c r="F599" s="7" t="s">
        <v>1575</v>
      </c>
      <c r="G599" s="7">
        <v>24</v>
      </c>
    </row>
    <row r="600" spans="1:7">
      <c r="A600" s="7" t="s">
        <v>1918</v>
      </c>
      <c r="B600" s="7" t="s">
        <v>4226</v>
      </c>
      <c r="C600" s="7" t="s">
        <v>4227</v>
      </c>
      <c r="D600" s="7" t="s">
        <v>1917</v>
      </c>
      <c r="E600" s="7" t="s">
        <v>1563</v>
      </c>
      <c r="F600" s="7" t="s">
        <v>1575</v>
      </c>
      <c r="G600" s="7">
        <v>24</v>
      </c>
    </row>
    <row r="601" spans="1:7">
      <c r="A601" s="7" t="s">
        <v>1919</v>
      </c>
      <c r="B601" s="7" t="s">
        <v>4226</v>
      </c>
      <c r="C601" s="7" t="s">
        <v>4227</v>
      </c>
      <c r="D601" s="7" t="s">
        <v>1917</v>
      </c>
      <c r="E601" s="7" t="s">
        <v>1563</v>
      </c>
      <c r="F601" s="7" t="s">
        <v>1575</v>
      </c>
      <c r="G601" s="7">
        <v>24</v>
      </c>
    </row>
    <row r="602" spans="1:7">
      <c r="A602" s="7" t="s">
        <v>4225</v>
      </c>
      <c r="B602" s="7" t="s">
        <v>4226</v>
      </c>
      <c r="C602" s="7" t="s">
        <v>4227</v>
      </c>
      <c r="D602" s="7" t="s">
        <v>1917</v>
      </c>
      <c r="E602" s="7" t="s">
        <v>1563</v>
      </c>
      <c r="F602" s="7" t="s">
        <v>1575</v>
      </c>
      <c r="G602" s="7">
        <v>24</v>
      </c>
    </row>
    <row r="603" spans="1:7">
      <c r="A603" s="7" t="s">
        <v>4225</v>
      </c>
      <c r="B603" s="7" t="s">
        <v>4226</v>
      </c>
      <c r="C603" s="7" t="s">
        <v>4227</v>
      </c>
      <c r="D603" s="7" t="s">
        <v>1917</v>
      </c>
      <c r="E603" s="7" t="s">
        <v>1563</v>
      </c>
      <c r="F603" s="7" t="s">
        <v>1575</v>
      </c>
      <c r="G603" s="7">
        <v>24</v>
      </c>
    </row>
    <row r="604" spans="1:7">
      <c r="A604" s="7" t="s">
        <v>4228</v>
      </c>
      <c r="B604" s="7" t="s">
        <v>4226</v>
      </c>
      <c r="C604" s="7" t="s">
        <v>4227</v>
      </c>
      <c r="D604" s="7" t="s">
        <v>1917</v>
      </c>
      <c r="E604" s="7" t="s">
        <v>1563</v>
      </c>
      <c r="F604" s="7" t="s">
        <v>1575</v>
      </c>
      <c r="G604" s="7">
        <v>24</v>
      </c>
    </row>
    <row r="605" spans="1:7">
      <c r="A605" s="7" t="s">
        <v>4228</v>
      </c>
      <c r="B605" s="7" t="s">
        <v>4226</v>
      </c>
      <c r="C605" s="7" t="s">
        <v>4227</v>
      </c>
      <c r="D605" s="7" t="s">
        <v>1917</v>
      </c>
      <c r="E605" s="7" t="s">
        <v>1563</v>
      </c>
      <c r="F605" s="7" t="s">
        <v>1575</v>
      </c>
      <c r="G605" s="7">
        <v>24</v>
      </c>
    </row>
    <row r="606" spans="1:7">
      <c r="A606" s="7" t="s">
        <v>2408</v>
      </c>
      <c r="B606" s="7" t="s">
        <v>4226</v>
      </c>
      <c r="C606" s="7" t="s">
        <v>4297</v>
      </c>
      <c r="D606" s="7" t="s">
        <v>1920</v>
      </c>
      <c r="E606" s="7" t="s">
        <v>1563</v>
      </c>
      <c r="F606" s="7" t="s">
        <v>1575</v>
      </c>
      <c r="G606" s="7">
        <v>24</v>
      </c>
    </row>
    <row r="607" spans="1:7">
      <c r="A607" s="7" t="s">
        <v>2408</v>
      </c>
      <c r="B607" s="7" t="s">
        <v>4226</v>
      </c>
      <c r="C607" s="7" t="s">
        <v>4297</v>
      </c>
      <c r="D607" s="7" t="s">
        <v>1920</v>
      </c>
      <c r="E607" s="7" t="s">
        <v>1563</v>
      </c>
      <c r="F607" s="7" t="s">
        <v>1575</v>
      </c>
      <c r="G607" s="7">
        <v>24</v>
      </c>
    </row>
    <row r="608" spans="1:7">
      <c r="A608" s="7" t="s">
        <v>2410</v>
      </c>
      <c r="B608" s="7" t="s">
        <v>4226</v>
      </c>
      <c r="C608" s="7" t="s">
        <v>4297</v>
      </c>
      <c r="D608" s="7" t="s">
        <v>1920</v>
      </c>
      <c r="E608" s="7" t="s">
        <v>1563</v>
      </c>
      <c r="F608" s="7" t="s">
        <v>1575</v>
      </c>
      <c r="G608" s="7">
        <v>24</v>
      </c>
    </row>
    <row r="609" spans="1:7">
      <c r="A609" s="7" t="s">
        <v>2410</v>
      </c>
      <c r="B609" s="7" t="s">
        <v>4226</v>
      </c>
      <c r="C609" s="7" t="s">
        <v>4297</v>
      </c>
      <c r="D609" s="7" t="s">
        <v>1920</v>
      </c>
      <c r="E609" s="7" t="s">
        <v>1563</v>
      </c>
      <c r="F609" s="7" t="s">
        <v>1575</v>
      </c>
      <c r="G609" s="7">
        <v>24</v>
      </c>
    </row>
    <row r="610" spans="1:7">
      <c r="A610" s="7" t="s">
        <v>1921</v>
      </c>
      <c r="B610" s="7" t="s">
        <v>4226</v>
      </c>
      <c r="C610" s="7" t="s">
        <v>4297</v>
      </c>
      <c r="D610" s="7" t="s">
        <v>1920</v>
      </c>
      <c r="E610" s="7" t="s">
        <v>1563</v>
      </c>
      <c r="F610" s="7" t="s">
        <v>1575</v>
      </c>
      <c r="G610" s="7">
        <v>24</v>
      </c>
    </row>
    <row r="611" spans="1:7">
      <c r="A611" s="7" t="s">
        <v>1922</v>
      </c>
      <c r="B611" s="7" t="s">
        <v>4226</v>
      </c>
      <c r="C611" s="7" t="s">
        <v>4297</v>
      </c>
      <c r="D611" s="7" t="s">
        <v>1920</v>
      </c>
      <c r="E611" s="7" t="s">
        <v>1563</v>
      </c>
      <c r="F611" s="7" t="s">
        <v>1575</v>
      </c>
      <c r="G611" s="7">
        <v>24</v>
      </c>
    </row>
    <row r="612" spans="1:7">
      <c r="A612" s="7" t="s">
        <v>4296</v>
      </c>
      <c r="B612" s="7" t="s">
        <v>4226</v>
      </c>
      <c r="C612" s="7" t="s">
        <v>4297</v>
      </c>
      <c r="D612" s="7" t="s">
        <v>1920</v>
      </c>
      <c r="E612" s="7" t="s">
        <v>1563</v>
      </c>
      <c r="F612" s="7" t="s">
        <v>1575</v>
      </c>
      <c r="G612" s="7">
        <v>24</v>
      </c>
    </row>
    <row r="613" spans="1:7">
      <c r="A613" s="7" t="s">
        <v>4296</v>
      </c>
      <c r="B613" s="7" t="s">
        <v>4226</v>
      </c>
      <c r="C613" s="7" t="s">
        <v>4297</v>
      </c>
      <c r="D613" s="7" t="s">
        <v>1920</v>
      </c>
      <c r="E613" s="7" t="s">
        <v>1563</v>
      </c>
      <c r="F613" s="7" t="s">
        <v>1575</v>
      </c>
      <c r="G613" s="7">
        <v>24</v>
      </c>
    </row>
    <row r="614" spans="1:7">
      <c r="A614" s="7" t="s">
        <v>1923</v>
      </c>
      <c r="B614" s="7" t="s">
        <v>4226</v>
      </c>
      <c r="C614" s="7" t="s">
        <v>1924</v>
      </c>
      <c r="D614" s="7" t="s">
        <v>1925</v>
      </c>
      <c r="E614" s="7" t="s">
        <v>1583</v>
      </c>
      <c r="F614" s="7" t="s">
        <v>1575</v>
      </c>
      <c r="G614" s="7">
        <v>24</v>
      </c>
    </row>
    <row r="615" spans="1:7">
      <c r="A615" s="7" t="s">
        <v>1926</v>
      </c>
      <c r="B615" s="7" t="s">
        <v>4226</v>
      </c>
      <c r="C615" s="7" t="s">
        <v>1924</v>
      </c>
      <c r="D615" s="7" t="s">
        <v>1925</v>
      </c>
      <c r="E615" s="7" t="s">
        <v>1583</v>
      </c>
      <c r="F615" s="7" t="s">
        <v>1575</v>
      </c>
      <c r="G615" s="7">
        <v>24</v>
      </c>
    </row>
    <row r="616" spans="1:7">
      <c r="A616" s="7" t="s">
        <v>1927</v>
      </c>
      <c r="B616" s="7" t="s">
        <v>4226</v>
      </c>
      <c r="C616" s="7" t="s">
        <v>1924</v>
      </c>
      <c r="D616" s="7" t="s">
        <v>1925</v>
      </c>
      <c r="E616" s="7" t="s">
        <v>1583</v>
      </c>
      <c r="F616" s="7" t="s">
        <v>1575</v>
      </c>
      <c r="G616" s="7">
        <v>24</v>
      </c>
    </row>
    <row r="617" spans="1:7">
      <c r="A617" s="7" t="s">
        <v>1928</v>
      </c>
      <c r="B617" s="7" t="s">
        <v>1536</v>
      </c>
      <c r="C617" s="7" t="s">
        <v>1929</v>
      </c>
      <c r="D617" s="7" t="s">
        <v>1802</v>
      </c>
      <c r="E617" s="7" t="s">
        <v>1607</v>
      </c>
      <c r="F617" s="7" t="s">
        <v>1652</v>
      </c>
      <c r="G617" s="7">
        <v>20</v>
      </c>
    </row>
    <row r="618" spans="1:7">
      <c r="A618" s="7" t="s">
        <v>1930</v>
      </c>
      <c r="B618" s="7" t="s">
        <v>2414</v>
      </c>
      <c r="C618" s="7" t="s">
        <v>4105</v>
      </c>
      <c r="D618" s="7" t="s">
        <v>1403</v>
      </c>
      <c r="E618" s="7" t="s">
        <v>1583</v>
      </c>
      <c r="F618" s="7" t="s">
        <v>1575</v>
      </c>
      <c r="G618" s="7">
        <v>44</v>
      </c>
    </row>
    <row r="619" spans="1:7">
      <c r="A619" s="7" t="s">
        <v>1931</v>
      </c>
      <c r="B619" s="7" t="s">
        <v>2414</v>
      </c>
      <c r="C619" s="7" t="s">
        <v>4172</v>
      </c>
      <c r="D619" s="7" t="s">
        <v>1857</v>
      </c>
      <c r="E619" s="7" t="s">
        <v>1583</v>
      </c>
      <c r="F619" s="7" t="s">
        <v>1575</v>
      </c>
      <c r="G619" s="7">
        <v>44</v>
      </c>
    </row>
    <row r="620" spans="1:7">
      <c r="A620" s="7" t="s">
        <v>1932</v>
      </c>
      <c r="B620" s="7" t="s">
        <v>2414</v>
      </c>
      <c r="C620" s="7" t="s">
        <v>4172</v>
      </c>
      <c r="D620" s="7" t="s">
        <v>1857</v>
      </c>
      <c r="E620" s="7" t="s">
        <v>1583</v>
      </c>
      <c r="F620" s="7" t="s">
        <v>1575</v>
      </c>
      <c r="G620" s="7">
        <v>44</v>
      </c>
    </row>
    <row r="621" spans="1:7">
      <c r="A621" s="7" t="s">
        <v>1933</v>
      </c>
      <c r="B621" s="7" t="s">
        <v>2414</v>
      </c>
      <c r="C621" s="7" t="s">
        <v>1934</v>
      </c>
      <c r="D621" s="7" t="s">
        <v>1935</v>
      </c>
      <c r="E621" s="7" t="s">
        <v>1563</v>
      </c>
      <c r="F621" s="7" t="s">
        <v>1575</v>
      </c>
      <c r="G621" s="7">
        <v>44</v>
      </c>
    </row>
    <row r="622" spans="1:7">
      <c r="A622" s="7" t="s">
        <v>2418</v>
      </c>
      <c r="B622" s="7" t="s">
        <v>2414</v>
      </c>
      <c r="C622" s="7" t="s">
        <v>2419</v>
      </c>
      <c r="D622" s="7" t="s">
        <v>1936</v>
      </c>
      <c r="E622" s="7" t="s">
        <v>1563</v>
      </c>
      <c r="F622" s="7" t="s">
        <v>1575</v>
      </c>
      <c r="G622" s="7">
        <v>44</v>
      </c>
    </row>
    <row r="623" spans="1:7">
      <c r="A623" s="7" t="s">
        <v>4068</v>
      </c>
      <c r="B623" s="7" t="s">
        <v>4024</v>
      </c>
      <c r="C623" s="7" t="s">
        <v>4025</v>
      </c>
      <c r="D623" s="7" t="s">
        <v>1937</v>
      </c>
      <c r="E623" s="7" t="s">
        <v>1563</v>
      </c>
      <c r="F623" s="7" t="s">
        <v>1558</v>
      </c>
      <c r="G623" s="7">
        <v>37</v>
      </c>
    </row>
    <row r="624" spans="1:7">
      <c r="A624" s="7" t="s">
        <v>4023</v>
      </c>
      <c r="B624" s="7" t="s">
        <v>4024</v>
      </c>
      <c r="C624" s="7" t="s">
        <v>4025</v>
      </c>
      <c r="D624" s="7" t="s">
        <v>1937</v>
      </c>
      <c r="E624" s="7" t="s">
        <v>1563</v>
      </c>
      <c r="F624" s="7" t="s">
        <v>1558</v>
      </c>
      <c r="G624" s="7">
        <v>37</v>
      </c>
    </row>
    <row r="625" spans="1:7">
      <c r="A625" s="7" t="s">
        <v>4026</v>
      </c>
      <c r="B625" s="7" t="s">
        <v>4024</v>
      </c>
      <c r="C625" s="7" t="s">
        <v>4025</v>
      </c>
      <c r="D625" s="7" t="s">
        <v>1937</v>
      </c>
      <c r="E625" s="7" t="s">
        <v>1563</v>
      </c>
      <c r="F625" s="7" t="s">
        <v>1558</v>
      </c>
      <c r="G625" s="7">
        <v>37</v>
      </c>
    </row>
    <row r="626" spans="1:7">
      <c r="A626" s="7" t="s">
        <v>4054</v>
      </c>
      <c r="B626" s="7" t="s">
        <v>4024</v>
      </c>
      <c r="C626" s="7" t="s">
        <v>4025</v>
      </c>
      <c r="D626" s="7" t="s">
        <v>1937</v>
      </c>
      <c r="E626" s="7" t="s">
        <v>1563</v>
      </c>
      <c r="F626" s="7" t="s">
        <v>1558</v>
      </c>
      <c r="G626" s="7">
        <v>37</v>
      </c>
    </row>
    <row r="627" spans="1:7">
      <c r="A627" s="7" t="s">
        <v>4054</v>
      </c>
      <c r="B627" s="7" t="s">
        <v>4024</v>
      </c>
      <c r="C627" s="7" t="s">
        <v>4025</v>
      </c>
      <c r="D627" s="7" t="s">
        <v>1937</v>
      </c>
      <c r="E627" s="7" t="s">
        <v>1563</v>
      </c>
      <c r="F627" s="7" t="s">
        <v>1558</v>
      </c>
      <c r="G627" s="7">
        <v>37</v>
      </c>
    </row>
    <row r="628" spans="1:7">
      <c r="A628" s="7" t="s">
        <v>1938</v>
      </c>
      <c r="B628" s="7" t="s">
        <v>4024</v>
      </c>
      <c r="C628" s="7" t="s">
        <v>4025</v>
      </c>
      <c r="D628" s="7" t="s">
        <v>1937</v>
      </c>
      <c r="E628" s="7" t="s">
        <v>1563</v>
      </c>
      <c r="F628" s="7" t="s">
        <v>1558</v>
      </c>
      <c r="G628" s="7">
        <v>37</v>
      </c>
    </row>
    <row r="629" spans="1:7">
      <c r="A629" s="7" t="s">
        <v>2425</v>
      </c>
      <c r="B629" s="7" t="s">
        <v>4024</v>
      </c>
      <c r="C629" s="7" t="s">
        <v>4025</v>
      </c>
      <c r="D629" s="7" t="s">
        <v>1937</v>
      </c>
      <c r="E629" s="7" t="s">
        <v>1563</v>
      </c>
      <c r="F629" s="7" t="s">
        <v>1558</v>
      </c>
      <c r="G629" s="7">
        <v>37</v>
      </c>
    </row>
    <row r="630" spans="1:7">
      <c r="A630" s="7" t="s">
        <v>1939</v>
      </c>
      <c r="B630" s="7" t="s">
        <v>4024</v>
      </c>
      <c r="C630" s="7" t="s">
        <v>4025</v>
      </c>
      <c r="D630" s="7" t="s">
        <v>1937</v>
      </c>
      <c r="E630" s="7" t="s">
        <v>1563</v>
      </c>
      <c r="F630" s="7" t="s">
        <v>1558</v>
      </c>
      <c r="G630" s="7">
        <v>37</v>
      </c>
    </row>
    <row r="631" spans="1:7">
      <c r="A631" s="7" t="s">
        <v>4037</v>
      </c>
      <c r="B631" s="7" t="s">
        <v>4024</v>
      </c>
      <c r="C631" s="7" t="s">
        <v>4038</v>
      </c>
      <c r="D631" s="7" t="s">
        <v>1940</v>
      </c>
      <c r="E631" s="7" t="s">
        <v>1563</v>
      </c>
      <c r="F631" s="7" t="s">
        <v>1558</v>
      </c>
      <c r="G631" s="7">
        <v>37</v>
      </c>
    </row>
    <row r="632" spans="1:7">
      <c r="A632" s="7" t="s">
        <v>1941</v>
      </c>
      <c r="B632" s="7" t="s">
        <v>4024</v>
      </c>
      <c r="C632" s="7" t="s">
        <v>4038</v>
      </c>
      <c r="D632" s="7" t="s">
        <v>1940</v>
      </c>
      <c r="E632" s="7" t="s">
        <v>1563</v>
      </c>
      <c r="F632" s="7" t="s">
        <v>1558</v>
      </c>
      <c r="G632" s="7">
        <v>37</v>
      </c>
    </row>
    <row r="633" spans="1:7">
      <c r="A633" s="7" t="s">
        <v>4039</v>
      </c>
      <c r="B633" s="7" t="s">
        <v>4024</v>
      </c>
      <c r="C633" s="7" t="s">
        <v>4038</v>
      </c>
      <c r="D633" s="7" t="s">
        <v>1940</v>
      </c>
      <c r="E633" s="7" t="s">
        <v>1563</v>
      </c>
      <c r="F633" s="7" t="s">
        <v>1558</v>
      </c>
      <c r="G633" s="7">
        <v>37</v>
      </c>
    </row>
    <row r="634" spans="1:7">
      <c r="A634" s="7" t="s">
        <v>1942</v>
      </c>
      <c r="B634" s="7" t="s">
        <v>4024</v>
      </c>
      <c r="C634" s="7" t="s">
        <v>4038</v>
      </c>
      <c r="D634" s="7" t="s">
        <v>1940</v>
      </c>
      <c r="E634" s="7" t="s">
        <v>1563</v>
      </c>
      <c r="F634" s="7" t="s">
        <v>1558</v>
      </c>
      <c r="G634" s="7">
        <v>37</v>
      </c>
    </row>
    <row r="635" spans="1:7">
      <c r="A635" s="7" t="s">
        <v>1942</v>
      </c>
      <c r="B635" s="7" t="s">
        <v>4024</v>
      </c>
      <c r="C635" s="7" t="s">
        <v>4038</v>
      </c>
      <c r="D635" s="7" t="s">
        <v>1940</v>
      </c>
      <c r="E635" s="7" t="s">
        <v>1563</v>
      </c>
      <c r="F635" s="7" t="s">
        <v>1558</v>
      </c>
      <c r="G635" s="7">
        <v>37</v>
      </c>
    </row>
    <row r="636" spans="1:7">
      <c r="A636" s="7" t="s">
        <v>1943</v>
      </c>
      <c r="B636" s="7" t="s">
        <v>4024</v>
      </c>
      <c r="C636" s="7" t="s">
        <v>4038</v>
      </c>
      <c r="D636" s="7" t="s">
        <v>1940</v>
      </c>
      <c r="E636" s="7" t="s">
        <v>1563</v>
      </c>
      <c r="F636" s="7" t="s">
        <v>1558</v>
      </c>
      <c r="G636" s="7">
        <v>37</v>
      </c>
    </row>
    <row r="637" spans="1:7">
      <c r="A637" s="7" t="s">
        <v>1944</v>
      </c>
      <c r="B637" s="7" t="s">
        <v>4024</v>
      </c>
      <c r="C637" s="7" t="s">
        <v>4038</v>
      </c>
      <c r="D637" s="7" t="s">
        <v>1940</v>
      </c>
      <c r="E637" s="7" t="s">
        <v>1563</v>
      </c>
      <c r="F637" s="7" t="s">
        <v>1558</v>
      </c>
      <c r="G637" s="7">
        <v>37</v>
      </c>
    </row>
    <row r="638" spans="1:7">
      <c r="A638" s="7" t="s">
        <v>1945</v>
      </c>
      <c r="B638" s="7" t="s">
        <v>4024</v>
      </c>
      <c r="C638" s="7" t="s">
        <v>4038</v>
      </c>
      <c r="D638" s="7" t="s">
        <v>1940</v>
      </c>
      <c r="E638" s="7" t="s">
        <v>1563</v>
      </c>
      <c r="F638" s="7" t="s">
        <v>1558</v>
      </c>
      <c r="G638" s="7">
        <v>37</v>
      </c>
    </row>
    <row r="639" spans="1:7">
      <c r="A639" s="7" t="s">
        <v>4595</v>
      </c>
      <c r="B639" s="7" t="s">
        <v>4024</v>
      </c>
      <c r="C639" s="7" t="s">
        <v>4596</v>
      </c>
      <c r="D639" s="7" t="s">
        <v>1946</v>
      </c>
      <c r="E639" s="7" t="s">
        <v>1563</v>
      </c>
      <c r="F639" s="7" t="s">
        <v>1558</v>
      </c>
      <c r="G639" s="7">
        <v>37</v>
      </c>
    </row>
    <row r="640" spans="1:7">
      <c r="A640" s="7" t="s">
        <v>1947</v>
      </c>
      <c r="B640" s="7" t="s">
        <v>4024</v>
      </c>
      <c r="C640" s="7" t="s">
        <v>4596</v>
      </c>
      <c r="D640" s="7" t="s">
        <v>1946</v>
      </c>
      <c r="E640" s="7" t="s">
        <v>1563</v>
      </c>
      <c r="F640" s="7" t="s">
        <v>1558</v>
      </c>
      <c r="G640" s="7">
        <v>37</v>
      </c>
    </row>
    <row r="641" spans="1:7">
      <c r="A641" s="7" t="s">
        <v>1948</v>
      </c>
      <c r="B641" s="7" t="s">
        <v>4024</v>
      </c>
      <c r="C641" s="7" t="s">
        <v>4596</v>
      </c>
      <c r="D641" s="7" t="s">
        <v>1946</v>
      </c>
      <c r="E641" s="7" t="s">
        <v>1563</v>
      </c>
      <c r="F641" s="7" t="s">
        <v>1558</v>
      </c>
      <c r="G641" s="7">
        <v>37</v>
      </c>
    </row>
    <row r="642" spans="1:7">
      <c r="A642" s="7" t="s">
        <v>1949</v>
      </c>
      <c r="B642" s="7" t="s">
        <v>4024</v>
      </c>
      <c r="C642" s="7" t="s">
        <v>4596</v>
      </c>
      <c r="D642" s="7" t="s">
        <v>1946</v>
      </c>
      <c r="E642" s="7" t="s">
        <v>1563</v>
      </c>
      <c r="F642" s="7" t="s">
        <v>1558</v>
      </c>
      <c r="G642" s="7">
        <v>37</v>
      </c>
    </row>
    <row r="643" spans="1:7">
      <c r="A643" s="7" t="s">
        <v>1950</v>
      </c>
      <c r="B643" s="7" t="s">
        <v>4024</v>
      </c>
      <c r="C643" s="7" t="s">
        <v>4596</v>
      </c>
      <c r="D643" s="7" t="s">
        <v>1946</v>
      </c>
      <c r="E643" s="7" t="s">
        <v>1563</v>
      </c>
      <c r="F643" s="7" t="s">
        <v>1558</v>
      </c>
      <c r="G643" s="7">
        <v>37</v>
      </c>
    </row>
    <row r="644" spans="1:7">
      <c r="A644" s="7" t="s">
        <v>1951</v>
      </c>
      <c r="B644" s="7" t="s">
        <v>4024</v>
      </c>
      <c r="C644" s="7" t="s">
        <v>4596</v>
      </c>
      <c r="D644" s="7" t="s">
        <v>1946</v>
      </c>
      <c r="E644" s="7" t="s">
        <v>1563</v>
      </c>
      <c r="F644" s="7" t="s">
        <v>1558</v>
      </c>
      <c r="G644" s="7">
        <v>37</v>
      </c>
    </row>
    <row r="645" spans="1:7">
      <c r="A645" s="7" t="s">
        <v>1952</v>
      </c>
      <c r="B645" s="7" t="s">
        <v>4024</v>
      </c>
      <c r="C645" s="7" t="s">
        <v>4596</v>
      </c>
      <c r="D645" s="7" t="s">
        <v>1946</v>
      </c>
      <c r="E645" s="7" t="s">
        <v>1563</v>
      </c>
      <c r="F645" s="7" t="s">
        <v>1558</v>
      </c>
      <c r="G645" s="7">
        <v>37</v>
      </c>
    </row>
    <row r="646" spans="1:7">
      <c r="A646" s="7" t="s">
        <v>1953</v>
      </c>
      <c r="B646" s="7" t="s">
        <v>4231</v>
      </c>
      <c r="C646" s="7" t="s">
        <v>5044</v>
      </c>
      <c r="D646" s="7" t="s">
        <v>1464</v>
      </c>
      <c r="E646" s="7" t="s">
        <v>1765</v>
      </c>
      <c r="F646" s="7" t="s">
        <v>1652</v>
      </c>
      <c r="G646" s="7">
        <v>20</v>
      </c>
    </row>
    <row r="647" spans="1:7">
      <c r="A647" s="7" t="s">
        <v>4230</v>
      </c>
      <c r="B647" s="7" t="s">
        <v>4231</v>
      </c>
      <c r="C647" s="7" t="s">
        <v>4232</v>
      </c>
      <c r="D647" s="7" t="s">
        <v>1954</v>
      </c>
      <c r="E647" s="7" t="s">
        <v>1563</v>
      </c>
      <c r="F647" s="7" t="s">
        <v>1955</v>
      </c>
      <c r="G647" s="7">
        <v>20</v>
      </c>
    </row>
    <row r="648" spans="1:7">
      <c r="A648" s="7" t="s">
        <v>1956</v>
      </c>
      <c r="B648" s="7" t="s">
        <v>4231</v>
      </c>
      <c r="C648" s="7" t="s">
        <v>4232</v>
      </c>
      <c r="D648" s="7" t="s">
        <v>1954</v>
      </c>
      <c r="E648" s="7" t="s">
        <v>1563</v>
      </c>
      <c r="F648" s="7" t="s">
        <v>1652</v>
      </c>
      <c r="G648" s="7">
        <v>20</v>
      </c>
    </row>
    <row r="649" spans="1:7">
      <c r="A649" s="7" t="s">
        <v>1957</v>
      </c>
      <c r="B649" s="7" t="s">
        <v>4231</v>
      </c>
      <c r="C649" s="7" t="s">
        <v>4232</v>
      </c>
      <c r="D649" s="7" t="s">
        <v>1954</v>
      </c>
      <c r="E649" s="7" t="s">
        <v>1563</v>
      </c>
      <c r="F649" s="7" t="s">
        <v>1652</v>
      </c>
      <c r="G649" s="7">
        <v>20</v>
      </c>
    </row>
    <row r="650" spans="1:7">
      <c r="A650" s="7" t="s">
        <v>4235</v>
      </c>
      <c r="B650" s="7" t="s">
        <v>4231</v>
      </c>
      <c r="C650" s="7" t="s">
        <v>4232</v>
      </c>
      <c r="D650" s="7" t="s">
        <v>1954</v>
      </c>
      <c r="E650" s="7" t="s">
        <v>1563</v>
      </c>
      <c r="F650" s="7" t="s">
        <v>1652</v>
      </c>
      <c r="G650" s="7">
        <v>20</v>
      </c>
    </row>
    <row r="651" spans="1:7">
      <c r="A651" s="7" t="s">
        <v>1958</v>
      </c>
      <c r="B651" s="7" t="s">
        <v>4231</v>
      </c>
      <c r="C651" s="7" t="s">
        <v>4232</v>
      </c>
      <c r="D651" s="7" t="s">
        <v>1954</v>
      </c>
      <c r="E651" s="7" t="s">
        <v>1563</v>
      </c>
      <c r="F651" s="7" t="s">
        <v>1652</v>
      </c>
      <c r="G651" s="7">
        <v>20</v>
      </c>
    </row>
    <row r="652" spans="1:7">
      <c r="A652" s="7" t="s">
        <v>2456</v>
      </c>
      <c r="B652" s="7" t="s">
        <v>4231</v>
      </c>
      <c r="C652" s="7" t="s">
        <v>4232</v>
      </c>
      <c r="D652" s="7" t="s">
        <v>1954</v>
      </c>
      <c r="E652" s="7" t="s">
        <v>1563</v>
      </c>
      <c r="F652" s="7" t="s">
        <v>1652</v>
      </c>
      <c r="G652" s="7">
        <v>20</v>
      </c>
    </row>
    <row r="653" spans="1:7">
      <c r="A653" s="7" t="s">
        <v>4237</v>
      </c>
      <c r="B653" s="7" t="s">
        <v>4231</v>
      </c>
      <c r="C653" s="7" t="s">
        <v>4232</v>
      </c>
      <c r="D653" s="7" t="s">
        <v>1954</v>
      </c>
      <c r="E653" s="7" t="s">
        <v>3930</v>
      </c>
      <c r="F653" s="7" t="s">
        <v>1652</v>
      </c>
      <c r="G653" s="7">
        <v>20</v>
      </c>
    </row>
    <row r="654" spans="1:7">
      <c r="A654" s="7" t="s">
        <v>1959</v>
      </c>
      <c r="B654" s="7" t="s">
        <v>4231</v>
      </c>
      <c r="C654" s="7" t="s">
        <v>3963</v>
      </c>
      <c r="D654" s="7" t="s">
        <v>1960</v>
      </c>
      <c r="E654" s="7" t="s">
        <v>1568</v>
      </c>
      <c r="F654" s="7" t="s">
        <v>1955</v>
      </c>
      <c r="G654" s="7">
        <v>20</v>
      </c>
    </row>
    <row r="655" spans="1:7">
      <c r="A655" s="7" t="s">
        <v>4495</v>
      </c>
      <c r="B655" s="7" t="s">
        <v>4231</v>
      </c>
      <c r="C655" s="7" t="s">
        <v>3963</v>
      </c>
      <c r="D655" s="7" t="s">
        <v>1960</v>
      </c>
      <c r="E655" s="7" t="s">
        <v>1568</v>
      </c>
      <c r="F655" s="7" t="s">
        <v>1652</v>
      </c>
      <c r="G655" s="7">
        <v>20</v>
      </c>
    </row>
    <row r="656" spans="1:7">
      <c r="A656" s="7" t="s">
        <v>1961</v>
      </c>
      <c r="B656" s="7" t="s">
        <v>4231</v>
      </c>
      <c r="C656" s="7" t="s">
        <v>3963</v>
      </c>
      <c r="D656" s="7" t="s">
        <v>1960</v>
      </c>
      <c r="E656" s="7" t="s">
        <v>1568</v>
      </c>
      <c r="F656" s="7" t="s">
        <v>1652</v>
      </c>
      <c r="G656" s="7">
        <v>20</v>
      </c>
    </row>
    <row r="657" spans="1:7">
      <c r="A657" s="7" t="s">
        <v>1962</v>
      </c>
      <c r="B657" s="7" t="s">
        <v>4231</v>
      </c>
      <c r="C657" s="7" t="s">
        <v>3963</v>
      </c>
      <c r="D657" s="7" t="s">
        <v>1960</v>
      </c>
      <c r="E657" s="7" t="s">
        <v>1568</v>
      </c>
      <c r="F657" s="7" t="s">
        <v>1652</v>
      </c>
      <c r="G657" s="7">
        <v>20</v>
      </c>
    </row>
    <row r="658" spans="1:7">
      <c r="A658" s="7" t="s">
        <v>1963</v>
      </c>
      <c r="B658" s="7" t="s">
        <v>4231</v>
      </c>
      <c r="C658" s="7" t="s">
        <v>4401</v>
      </c>
      <c r="D658" s="7" t="s">
        <v>1964</v>
      </c>
      <c r="E658" s="7" t="s">
        <v>1563</v>
      </c>
      <c r="F658" s="7" t="s">
        <v>1955</v>
      </c>
      <c r="G658" s="7">
        <v>20</v>
      </c>
    </row>
    <row r="659" spans="1:7">
      <c r="A659" s="7" t="s">
        <v>1965</v>
      </c>
      <c r="B659" s="7" t="s">
        <v>4231</v>
      </c>
      <c r="C659" s="7" t="s">
        <v>4401</v>
      </c>
      <c r="D659" s="7" t="s">
        <v>1964</v>
      </c>
      <c r="E659" s="7" t="s">
        <v>1563</v>
      </c>
      <c r="F659" s="7" t="s">
        <v>1652</v>
      </c>
      <c r="G659" s="7">
        <v>20</v>
      </c>
    </row>
    <row r="660" spans="1:7">
      <c r="A660" s="7" t="s">
        <v>4400</v>
      </c>
      <c r="B660" s="7" t="s">
        <v>4231</v>
      </c>
      <c r="C660" s="7" t="s">
        <v>4401</v>
      </c>
      <c r="D660" s="7" t="s">
        <v>1964</v>
      </c>
      <c r="E660" s="7" t="s">
        <v>1563</v>
      </c>
      <c r="F660" s="7" t="s">
        <v>1652</v>
      </c>
      <c r="G660" s="7">
        <v>20</v>
      </c>
    </row>
    <row r="661" spans="1:7">
      <c r="A661" s="7" t="s">
        <v>1966</v>
      </c>
      <c r="B661" s="7" t="s">
        <v>4231</v>
      </c>
      <c r="C661" s="7" t="s">
        <v>4401</v>
      </c>
      <c r="D661" s="7" t="s">
        <v>1964</v>
      </c>
      <c r="E661" s="7" t="s">
        <v>1563</v>
      </c>
      <c r="F661" s="7" t="s">
        <v>1652</v>
      </c>
      <c r="G661" s="7">
        <v>20</v>
      </c>
    </row>
    <row r="662" spans="1:7">
      <c r="A662" s="7" t="s">
        <v>1967</v>
      </c>
      <c r="B662" s="7" t="s">
        <v>4231</v>
      </c>
      <c r="C662" s="7" t="s">
        <v>4401</v>
      </c>
      <c r="D662" s="7" t="s">
        <v>1964</v>
      </c>
      <c r="E662" s="7" t="s">
        <v>1563</v>
      </c>
      <c r="F662" s="7" t="s">
        <v>1652</v>
      </c>
      <c r="G662" s="7">
        <v>20</v>
      </c>
    </row>
    <row r="663" spans="1:7">
      <c r="A663" s="7" t="s">
        <v>2472</v>
      </c>
      <c r="B663" s="7" t="s">
        <v>4231</v>
      </c>
      <c r="C663" s="7" t="s">
        <v>4401</v>
      </c>
      <c r="D663" s="7" t="s">
        <v>1964</v>
      </c>
      <c r="E663" s="7" t="s">
        <v>1563</v>
      </c>
      <c r="F663" s="7" t="s">
        <v>1652</v>
      </c>
      <c r="G663" s="7">
        <v>20</v>
      </c>
    </row>
    <row r="664" spans="1:7">
      <c r="A664" s="7" t="s">
        <v>1968</v>
      </c>
      <c r="B664" s="7" t="s">
        <v>4231</v>
      </c>
      <c r="C664" s="7" t="s">
        <v>4227</v>
      </c>
      <c r="D664" s="7" t="s">
        <v>1917</v>
      </c>
      <c r="E664" s="7" t="s">
        <v>1563</v>
      </c>
      <c r="F664" s="7" t="s">
        <v>1652</v>
      </c>
      <c r="G664" s="7">
        <v>20</v>
      </c>
    </row>
    <row r="665" spans="1:7">
      <c r="A665" s="7" t="s">
        <v>1969</v>
      </c>
      <c r="B665" s="7" t="s">
        <v>4231</v>
      </c>
      <c r="C665" s="7" t="s">
        <v>4227</v>
      </c>
      <c r="D665" s="7" t="s">
        <v>1917</v>
      </c>
      <c r="E665" s="7" t="s">
        <v>1563</v>
      </c>
      <c r="F665" s="7" t="s">
        <v>1652</v>
      </c>
      <c r="G665" s="7">
        <v>20</v>
      </c>
    </row>
    <row r="666" spans="1:7">
      <c r="A666" s="7" t="s">
        <v>2474</v>
      </c>
      <c r="B666" s="7" t="s">
        <v>4231</v>
      </c>
      <c r="C666" s="7" t="s">
        <v>4227</v>
      </c>
      <c r="D666" s="7" t="s">
        <v>1917</v>
      </c>
      <c r="E666" s="7" t="s">
        <v>1563</v>
      </c>
      <c r="F666" s="7" t="s">
        <v>1652</v>
      </c>
      <c r="G666" s="7">
        <v>20</v>
      </c>
    </row>
    <row r="667" spans="1:7">
      <c r="A667" s="7" t="s">
        <v>2476</v>
      </c>
      <c r="B667" s="7" t="s">
        <v>4231</v>
      </c>
      <c r="C667" s="7" t="s">
        <v>4227</v>
      </c>
      <c r="D667" s="7" t="s">
        <v>1917</v>
      </c>
      <c r="E667" s="7" t="s">
        <v>1563</v>
      </c>
      <c r="F667" s="7" t="s">
        <v>1652</v>
      </c>
      <c r="G667" s="7">
        <v>20</v>
      </c>
    </row>
    <row r="668" spans="1:7">
      <c r="A668" s="7" t="s">
        <v>1970</v>
      </c>
      <c r="B668" s="7" t="s">
        <v>4231</v>
      </c>
      <c r="C668" s="7" t="s">
        <v>4227</v>
      </c>
      <c r="D668" s="7" t="s">
        <v>1917</v>
      </c>
      <c r="E668" s="7" t="s">
        <v>1563</v>
      </c>
      <c r="F668" s="7" t="s">
        <v>1652</v>
      </c>
      <c r="G668" s="7">
        <v>20</v>
      </c>
    </row>
    <row r="669" spans="1:7">
      <c r="A669" s="7" t="s">
        <v>1970</v>
      </c>
      <c r="B669" s="7" t="s">
        <v>4231</v>
      </c>
      <c r="C669" s="7" t="s">
        <v>4227</v>
      </c>
      <c r="D669" s="7" t="s">
        <v>1917</v>
      </c>
      <c r="E669" s="7" t="s">
        <v>1563</v>
      </c>
      <c r="F669" s="7" t="s">
        <v>1652</v>
      </c>
      <c r="G669" s="7">
        <v>20</v>
      </c>
    </row>
    <row r="670" spans="1:7">
      <c r="A670" s="7" t="s">
        <v>1971</v>
      </c>
      <c r="B670" s="7" t="s">
        <v>4231</v>
      </c>
      <c r="C670" s="7" t="s">
        <v>4239</v>
      </c>
      <c r="D670" s="7" t="s">
        <v>1972</v>
      </c>
      <c r="E670" s="7" t="s">
        <v>1563</v>
      </c>
      <c r="F670" s="7" t="s">
        <v>1955</v>
      </c>
      <c r="G670" s="7">
        <v>20</v>
      </c>
    </row>
    <row r="671" spans="1:7">
      <c r="A671" s="7" t="s">
        <v>1973</v>
      </c>
      <c r="B671" s="7" t="s">
        <v>4231</v>
      </c>
      <c r="C671" s="7" t="s">
        <v>4239</v>
      </c>
      <c r="D671" s="7" t="s">
        <v>1972</v>
      </c>
      <c r="E671" s="7" t="s">
        <v>1563</v>
      </c>
      <c r="F671" s="7" t="s">
        <v>1652</v>
      </c>
      <c r="G671" s="7">
        <v>20</v>
      </c>
    </row>
    <row r="672" spans="1:7">
      <c r="A672" s="7" t="s">
        <v>4238</v>
      </c>
      <c r="B672" s="7" t="s">
        <v>4231</v>
      </c>
      <c r="C672" s="7" t="s">
        <v>4239</v>
      </c>
      <c r="D672" s="7" t="s">
        <v>1972</v>
      </c>
      <c r="E672" s="7" t="s">
        <v>1563</v>
      </c>
      <c r="F672" s="7" t="s">
        <v>1652</v>
      </c>
      <c r="G672" s="7">
        <v>20</v>
      </c>
    </row>
    <row r="673" spans="1:7">
      <c r="A673" s="7" t="s">
        <v>1974</v>
      </c>
      <c r="B673" s="7" t="s">
        <v>4231</v>
      </c>
      <c r="C673" s="7" t="s">
        <v>4239</v>
      </c>
      <c r="D673" s="7" t="s">
        <v>1972</v>
      </c>
      <c r="E673" s="7" t="s">
        <v>1563</v>
      </c>
      <c r="F673" s="7" t="s">
        <v>1652</v>
      </c>
      <c r="G673" s="7">
        <v>20</v>
      </c>
    </row>
    <row r="674" spans="1:7">
      <c r="A674" s="7" t="s">
        <v>4594</v>
      </c>
      <c r="B674" s="7" t="s">
        <v>4231</v>
      </c>
      <c r="C674" s="7" t="s">
        <v>4239</v>
      </c>
      <c r="D674" s="7" t="s">
        <v>1972</v>
      </c>
      <c r="E674" s="7" t="s">
        <v>1563</v>
      </c>
      <c r="F674" s="7" t="s">
        <v>1652</v>
      </c>
      <c r="G674" s="7">
        <v>20</v>
      </c>
    </row>
    <row r="675" spans="1:7">
      <c r="A675" s="7" t="s">
        <v>4597</v>
      </c>
      <c r="B675" s="7" t="s">
        <v>4231</v>
      </c>
      <c r="C675" s="7" t="s">
        <v>4239</v>
      </c>
      <c r="D675" s="7" t="s">
        <v>1972</v>
      </c>
      <c r="E675" s="7" t="s">
        <v>3930</v>
      </c>
      <c r="F675" s="7" t="s">
        <v>1652</v>
      </c>
      <c r="G675" s="7">
        <v>20</v>
      </c>
    </row>
    <row r="676" spans="1:7">
      <c r="A676" s="7" t="s">
        <v>1975</v>
      </c>
      <c r="B676" s="7" t="s">
        <v>4231</v>
      </c>
      <c r="C676" s="7" t="s">
        <v>4507</v>
      </c>
      <c r="D676" s="7" t="s">
        <v>1976</v>
      </c>
      <c r="E676" s="7" t="s">
        <v>1568</v>
      </c>
      <c r="F676" s="7" t="s">
        <v>1955</v>
      </c>
      <c r="G676" s="7">
        <v>20</v>
      </c>
    </row>
    <row r="677" spans="1:7">
      <c r="A677" s="7" t="s">
        <v>4508</v>
      </c>
      <c r="B677" s="7" t="s">
        <v>4231</v>
      </c>
      <c r="C677" s="7" t="s">
        <v>4507</v>
      </c>
      <c r="D677" s="7" t="s">
        <v>1976</v>
      </c>
      <c r="E677" s="7" t="s">
        <v>1568</v>
      </c>
      <c r="F677" s="7" t="s">
        <v>1652</v>
      </c>
      <c r="G677" s="7">
        <v>20</v>
      </c>
    </row>
    <row r="678" spans="1:7">
      <c r="A678" s="7" t="s">
        <v>1977</v>
      </c>
      <c r="B678" s="7" t="s">
        <v>4231</v>
      </c>
      <c r="C678" s="7" t="s">
        <v>4507</v>
      </c>
      <c r="D678" s="7" t="s">
        <v>1976</v>
      </c>
      <c r="E678" s="7" t="s">
        <v>1568</v>
      </c>
      <c r="F678" s="7" t="s">
        <v>1652</v>
      </c>
      <c r="G678" s="7">
        <v>20</v>
      </c>
    </row>
    <row r="679" spans="1:7">
      <c r="A679" s="7" t="s">
        <v>4506</v>
      </c>
      <c r="B679" s="7" t="s">
        <v>4231</v>
      </c>
      <c r="C679" s="7" t="s">
        <v>4507</v>
      </c>
      <c r="D679" s="7" t="s">
        <v>1976</v>
      </c>
      <c r="E679" s="7" t="s">
        <v>1568</v>
      </c>
      <c r="F679" s="7" t="s">
        <v>1652</v>
      </c>
      <c r="G679" s="7">
        <v>20</v>
      </c>
    </row>
    <row r="680" spans="1:7">
      <c r="A680" s="7" t="s">
        <v>2506</v>
      </c>
      <c r="B680" s="7" t="s">
        <v>4243</v>
      </c>
      <c r="C680" s="7" t="s">
        <v>2504</v>
      </c>
      <c r="D680" s="7" t="s">
        <v>1978</v>
      </c>
      <c r="E680" s="7" t="s">
        <v>1607</v>
      </c>
      <c r="F680" s="7" t="s">
        <v>1575</v>
      </c>
      <c r="G680" s="7">
        <v>28</v>
      </c>
    </row>
    <row r="681" spans="1:7">
      <c r="A681" s="7" t="s">
        <v>2542</v>
      </c>
      <c r="B681" s="7" t="s">
        <v>4243</v>
      </c>
      <c r="C681" s="7" t="s">
        <v>4244</v>
      </c>
      <c r="D681" s="7" t="s">
        <v>1979</v>
      </c>
      <c r="E681" s="7" t="s">
        <v>1568</v>
      </c>
      <c r="F681" s="7" t="s">
        <v>1562</v>
      </c>
      <c r="G681" s="7">
        <v>28</v>
      </c>
    </row>
    <row r="682" spans="1:7">
      <c r="A682" s="7" t="s">
        <v>4242</v>
      </c>
      <c r="B682" s="7" t="s">
        <v>4243</v>
      </c>
      <c r="C682" s="7" t="s">
        <v>4244</v>
      </c>
      <c r="D682" s="7" t="s">
        <v>1979</v>
      </c>
      <c r="E682" s="7" t="s">
        <v>1568</v>
      </c>
      <c r="F682" s="7" t="s">
        <v>1562</v>
      </c>
      <c r="G682" s="7">
        <v>28</v>
      </c>
    </row>
    <row r="683" spans="1:7">
      <c r="A683" s="7" t="s">
        <v>4245</v>
      </c>
      <c r="B683" s="7" t="s">
        <v>4243</v>
      </c>
      <c r="C683" s="7" t="s">
        <v>4244</v>
      </c>
      <c r="D683" s="7" t="s">
        <v>1979</v>
      </c>
      <c r="E683" s="7" t="s">
        <v>1568</v>
      </c>
      <c r="F683" s="7" t="s">
        <v>1562</v>
      </c>
      <c r="G683" s="7">
        <v>28</v>
      </c>
    </row>
    <row r="684" spans="1:7">
      <c r="A684" s="7" t="s">
        <v>4245</v>
      </c>
      <c r="B684" s="7" t="s">
        <v>4243</v>
      </c>
      <c r="C684" s="7" t="s">
        <v>4244</v>
      </c>
      <c r="D684" s="7" t="s">
        <v>1979</v>
      </c>
      <c r="E684" s="7" t="s">
        <v>1568</v>
      </c>
      <c r="F684" s="7" t="s">
        <v>1562</v>
      </c>
      <c r="G684" s="7">
        <v>28</v>
      </c>
    </row>
    <row r="685" spans="1:7">
      <c r="A685" s="7" t="s">
        <v>4246</v>
      </c>
      <c r="B685" s="7" t="s">
        <v>4243</v>
      </c>
      <c r="C685" s="7" t="s">
        <v>4244</v>
      </c>
      <c r="D685" s="7" t="s">
        <v>1979</v>
      </c>
      <c r="E685" s="7" t="s">
        <v>1568</v>
      </c>
      <c r="F685" s="7" t="s">
        <v>1562</v>
      </c>
      <c r="G685" s="7">
        <v>28</v>
      </c>
    </row>
    <row r="686" spans="1:7">
      <c r="A686" s="7" t="s">
        <v>4246</v>
      </c>
      <c r="B686" s="7" t="s">
        <v>4243</v>
      </c>
      <c r="C686" s="7" t="s">
        <v>4244</v>
      </c>
      <c r="D686" s="7" t="s">
        <v>1979</v>
      </c>
      <c r="E686" s="7" t="s">
        <v>1568</v>
      </c>
      <c r="F686" s="7" t="s">
        <v>1562</v>
      </c>
      <c r="G686" s="7">
        <v>28</v>
      </c>
    </row>
    <row r="687" spans="1:7">
      <c r="A687" s="7" t="s">
        <v>4247</v>
      </c>
      <c r="B687" s="7" t="s">
        <v>4243</v>
      </c>
      <c r="C687" s="7" t="s">
        <v>4244</v>
      </c>
      <c r="D687" s="7" t="s">
        <v>1979</v>
      </c>
      <c r="E687" s="7" t="s">
        <v>1568</v>
      </c>
      <c r="F687" s="7" t="s">
        <v>1562</v>
      </c>
      <c r="G687" s="7">
        <v>28</v>
      </c>
    </row>
    <row r="688" spans="1:7">
      <c r="A688" s="7" t="s">
        <v>2548</v>
      </c>
      <c r="B688" s="7" t="s">
        <v>4243</v>
      </c>
      <c r="C688" s="7" t="s">
        <v>4249</v>
      </c>
      <c r="D688" s="7" t="s">
        <v>1980</v>
      </c>
      <c r="E688" s="7" t="s">
        <v>1568</v>
      </c>
      <c r="F688" s="7" t="s">
        <v>1562</v>
      </c>
      <c r="G688" s="7">
        <v>28</v>
      </c>
    </row>
    <row r="689" spans="1:7">
      <c r="A689" s="7" t="s">
        <v>4248</v>
      </c>
      <c r="B689" s="7" t="s">
        <v>4243</v>
      </c>
      <c r="C689" s="7" t="s">
        <v>4249</v>
      </c>
      <c r="D689" s="7" t="s">
        <v>1980</v>
      </c>
      <c r="E689" s="7" t="s">
        <v>1568</v>
      </c>
      <c r="F689" s="7" t="s">
        <v>1562</v>
      </c>
      <c r="G689" s="7">
        <v>28</v>
      </c>
    </row>
    <row r="690" spans="1:7">
      <c r="A690" s="7" t="s">
        <v>4250</v>
      </c>
      <c r="B690" s="7" t="s">
        <v>4243</v>
      </c>
      <c r="C690" s="7" t="s">
        <v>4249</v>
      </c>
      <c r="D690" s="7" t="s">
        <v>1980</v>
      </c>
      <c r="E690" s="7" t="s">
        <v>1568</v>
      </c>
      <c r="F690" s="7" t="s">
        <v>1562</v>
      </c>
      <c r="G690" s="7">
        <v>28</v>
      </c>
    </row>
    <row r="691" spans="1:7">
      <c r="A691" s="7" t="s">
        <v>4251</v>
      </c>
      <c r="B691" s="7" t="s">
        <v>4243</v>
      </c>
      <c r="C691" s="7" t="s">
        <v>4249</v>
      </c>
      <c r="D691" s="7" t="s">
        <v>1980</v>
      </c>
      <c r="E691" s="7" t="s">
        <v>1568</v>
      </c>
      <c r="F691" s="7" t="s">
        <v>1562</v>
      </c>
      <c r="G691" s="7">
        <v>28</v>
      </c>
    </row>
    <row r="692" spans="1:7">
      <c r="A692" s="7" t="s">
        <v>4252</v>
      </c>
      <c r="B692" s="7" t="s">
        <v>4243</v>
      </c>
      <c r="C692" s="7" t="s">
        <v>4249</v>
      </c>
      <c r="D692" s="7" t="s">
        <v>1980</v>
      </c>
      <c r="E692" s="7" t="s">
        <v>1568</v>
      </c>
      <c r="F692" s="7" t="s">
        <v>1562</v>
      </c>
      <c r="G692" s="7">
        <v>28</v>
      </c>
    </row>
    <row r="693" spans="1:7">
      <c r="A693" s="7" t="s">
        <v>1981</v>
      </c>
      <c r="B693" s="7" t="s">
        <v>4082</v>
      </c>
      <c r="C693" s="7" t="s">
        <v>2580</v>
      </c>
      <c r="D693" s="7" t="s">
        <v>1982</v>
      </c>
      <c r="E693" s="7" t="s">
        <v>1583</v>
      </c>
      <c r="F693" s="7" t="s">
        <v>1558</v>
      </c>
      <c r="G693" s="7">
        <v>28</v>
      </c>
    </row>
    <row r="694" spans="1:7">
      <c r="A694" s="7" t="s">
        <v>1983</v>
      </c>
      <c r="B694" s="7" t="s">
        <v>4082</v>
      </c>
      <c r="C694" s="7" t="s">
        <v>2580</v>
      </c>
      <c r="D694" s="7" t="s">
        <v>1982</v>
      </c>
      <c r="E694" s="7" t="s">
        <v>1583</v>
      </c>
      <c r="F694" s="7" t="s">
        <v>1558</v>
      </c>
      <c r="G694" s="7">
        <v>28</v>
      </c>
    </row>
    <row r="695" spans="1:7">
      <c r="A695" s="7" t="s">
        <v>2584</v>
      </c>
      <c r="B695" s="7" t="s">
        <v>4082</v>
      </c>
      <c r="C695" s="7" t="s">
        <v>2585</v>
      </c>
      <c r="D695" s="7" t="s">
        <v>1984</v>
      </c>
      <c r="E695" s="7" t="s">
        <v>1607</v>
      </c>
      <c r="F695" s="7" t="s">
        <v>1558</v>
      </c>
      <c r="G695" s="7">
        <v>28</v>
      </c>
    </row>
    <row r="696" spans="1:7">
      <c r="A696" s="7" t="s">
        <v>2587</v>
      </c>
      <c r="B696" s="7" t="s">
        <v>4082</v>
      </c>
      <c r="C696" s="7" t="s">
        <v>2585</v>
      </c>
      <c r="D696" s="7" t="s">
        <v>1984</v>
      </c>
      <c r="E696" s="7" t="s">
        <v>1607</v>
      </c>
      <c r="F696" s="7" t="s">
        <v>1558</v>
      </c>
      <c r="G696" s="7">
        <v>28</v>
      </c>
    </row>
    <row r="697" spans="1:7">
      <c r="A697" s="7" t="s">
        <v>1985</v>
      </c>
      <c r="B697" s="7" t="s">
        <v>4082</v>
      </c>
      <c r="C697" s="7" t="s">
        <v>4523</v>
      </c>
      <c r="D697" s="7" t="s">
        <v>1772</v>
      </c>
      <c r="E697" s="7" t="s">
        <v>1568</v>
      </c>
      <c r="F697" s="7" t="s">
        <v>1558</v>
      </c>
      <c r="G697" s="7">
        <v>28</v>
      </c>
    </row>
    <row r="698" spans="1:7">
      <c r="A698" s="7" t="s">
        <v>1986</v>
      </c>
      <c r="B698" s="7" t="s">
        <v>4082</v>
      </c>
      <c r="C698" s="7" t="s">
        <v>4523</v>
      </c>
      <c r="D698" s="7" t="s">
        <v>1772</v>
      </c>
      <c r="E698" s="7" t="s">
        <v>1568</v>
      </c>
      <c r="F698" s="7" t="s">
        <v>1558</v>
      </c>
      <c r="G698" s="7">
        <v>28</v>
      </c>
    </row>
    <row r="699" spans="1:7">
      <c r="A699" s="7" t="s">
        <v>4522</v>
      </c>
      <c r="B699" s="7" t="s">
        <v>4082</v>
      </c>
      <c r="C699" s="7" t="s">
        <v>4523</v>
      </c>
      <c r="D699" s="7" t="s">
        <v>1772</v>
      </c>
      <c r="E699" s="7" t="s">
        <v>1568</v>
      </c>
      <c r="F699" s="7" t="s">
        <v>1558</v>
      </c>
      <c r="G699" s="7">
        <v>28</v>
      </c>
    </row>
    <row r="700" spans="1:7">
      <c r="A700" s="7" t="s">
        <v>1987</v>
      </c>
      <c r="B700" s="7" t="s">
        <v>4082</v>
      </c>
      <c r="C700" s="7" t="s">
        <v>4523</v>
      </c>
      <c r="D700" s="7" t="s">
        <v>1772</v>
      </c>
      <c r="E700" s="7" t="s">
        <v>1568</v>
      </c>
      <c r="F700" s="7" t="s">
        <v>1558</v>
      </c>
      <c r="G700" s="7">
        <v>28</v>
      </c>
    </row>
    <row r="701" spans="1:7">
      <c r="A701" s="7" t="s">
        <v>1988</v>
      </c>
      <c r="B701" s="7" t="s">
        <v>4082</v>
      </c>
      <c r="C701" s="7" t="s">
        <v>4608</v>
      </c>
      <c r="D701" s="7" t="s">
        <v>1989</v>
      </c>
      <c r="E701" s="7" t="s">
        <v>1563</v>
      </c>
      <c r="F701" s="7" t="s">
        <v>1558</v>
      </c>
      <c r="G701" s="7">
        <v>28</v>
      </c>
    </row>
    <row r="702" spans="1:7">
      <c r="A702" s="7" t="s">
        <v>1988</v>
      </c>
      <c r="B702" s="7" t="s">
        <v>4082</v>
      </c>
      <c r="C702" s="7" t="s">
        <v>4608</v>
      </c>
      <c r="D702" s="7" t="s">
        <v>1989</v>
      </c>
      <c r="E702" s="7" t="s">
        <v>1563</v>
      </c>
      <c r="F702" s="7" t="s">
        <v>1558</v>
      </c>
      <c r="G702" s="7">
        <v>28</v>
      </c>
    </row>
    <row r="703" spans="1:7">
      <c r="A703" s="7" t="s">
        <v>4607</v>
      </c>
      <c r="B703" s="7" t="s">
        <v>4082</v>
      </c>
      <c r="C703" s="7" t="s">
        <v>4608</v>
      </c>
      <c r="D703" s="7" t="s">
        <v>1989</v>
      </c>
      <c r="E703" s="7" t="s">
        <v>1563</v>
      </c>
      <c r="F703" s="7" t="s">
        <v>1558</v>
      </c>
      <c r="G703" s="7">
        <v>28</v>
      </c>
    </row>
    <row r="704" spans="1:7">
      <c r="A704" s="7" t="s">
        <v>4607</v>
      </c>
      <c r="B704" s="7" t="s">
        <v>4082</v>
      </c>
      <c r="C704" s="7" t="s">
        <v>4608</v>
      </c>
      <c r="D704" s="7" t="s">
        <v>1989</v>
      </c>
      <c r="E704" s="7" t="s">
        <v>1563</v>
      </c>
      <c r="F704" s="7" t="s">
        <v>1558</v>
      </c>
      <c r="G704" s="7">
        <v>28</v>
      </c>
    </row>
    <row r="705" spans="1:7">
      <c r="A705" s="7" t="s">
        <v>1990</v>
      </c>
      <c r="B705" s="7" t="s">
        <v>4082</v>
      </c>
      <c r="C705" s="7" t="s">
        <v>4608</v>
      </c>
      <c r="D705" s="7" t="s">
        <v>1989</v>
      </c>
      <c r="E705" s="7" t="s">
        <v>1563</v>
      </c>
      <c r="F705" s="7" t="s">
        <v>1558</v>
      </c>
      <c r="G705" s="7">
        <v>28</v>
      </c>
    </row>
    <row r="706" spans="1:7">
      <c r="A706" s="7" t="s">
        <v>1990</v>
      </c>
      <c r="B706" s="7" t="s">
        <v>4082</v>
      </c>
      <c r="C706" s="7" t="s">
        <v>4608</v>
      </c>
      <c r="D706" s="7" t="s">
        <v>1989</v>
      </c>
      <c r="E706" s="7" t="s">
        <v>1563</v>
      </c>
      <c r="F706" s="7" t="s">
        <v>1558</v>
      </c>
      <c r="G706" s="7">
        <v>28</v>
      </c>
    </row>
    <row r="707" spans="1:7">
      <c r="A707" s="7" t="s">
        <v>2595</v>
      </c>
      <c r="B707" s="7" t="s">
        <v>4082</v>
      </c>
      <c r="C707" s="7" t="s">
        <v>4608</v>
      </c>
      <c r="D707" s="7" t="s">
        <v>1989</v>
      </c>
      <c r="E707" s="7" t="s">
        <v>1563</v>
      </c>
      <c r="F707" s="7" t="s">
        <v>1558</v>
      </c>
      <c r="G707" s="7">
        <v>28</v>
      </c>
    </row>
    <row r="708" spans="1:7">
      <c r="A708" s="7" t="s">
        <v>2595</v>
      </c>
      <c r="B708" s="7" t="s">
        <v>4082</v>
      </c>
      <c r="C708" s="7" t="s">
        <v>4608</v>
      </c>
      <c r="D708" s="7" t="s">
        <v>1989</v>
      </c>
      <c r="E708" s="7" t="s">
        <v>1563</v>
      </c>
      <c r="F708" s="7" t="s">
        <v>1558</v>
      </c>
      <c r="G708" s="7">
        <v>28</v>
      </c>
    </row>
    <row r="709" spans="1:7">
      <c r="A709" s="7" t="s">
        <v>1991</v>
      </c>
      <c r="B709" s="7" t="s">
        <v>4082</v>
      </c>
      <c r="C709" s="7" t="s">
        <v>4608</v>
      </c>
      <c r="D709" s="7" t="s">
        <v>1989</v>
      </c>
      <c r="E709" s="7" t="s">
        <v>1563</v>
      </c>
      <c r="F709" s="7" t="s">
        <v>1558</v>
      </c>
      <c r="G709" s="7">
        <v>28</v>
      </c>
    </row>
    <row r="710" spans="1:7">
      <c r="A710" s="7" t="s">
        <v>1992</v>
      </c>
      <c r="B710" s="7" t="s">
        <v>4082</v>
      </c>
      <c r="C710" s="7" t="s">
        <v>4083</v>
      </c>
      <c r="D710" s="7" t="s">
        <v>1694</v>
      </c>
      <c r="E710" s="7" t="s">
        <v>1568</v>
      </c>
      <c r="F710" s="7" t="s">
        <v>1558</v>
      </c>
      <c r="G710" s="7">
        <v>28</v>
      </c>
    </row>
    <row r="711" spans="1:7">
      <c r="A711" s="7" t="s">
        <v>1992</v>
      </c>
      <c r="B711" s="7" t="s">
        <v>4082</v>
      </c>
      <c r="C711" s="7" t="s">
        <v>4083</v>
      </c>
      <c r="D711" s="7" t="s">
        <v>1694</v>
      </c>
      <c r="E711" s="7" t="s">
        <v>1568</v>
      </c>
      <c r="F711" s="7" t="s">
        <v>1558</v>
      </c>
      <c r="G711" s="7">
        <v>28</v>
      </c>
    </row>
    <row r="712" spans="1:7">
      <c r="A712" s="7" t="s">
        <v>4081</v>
      </c>
      <c r="B712" s="7" t="s">
        <v>4082</v>
      </c>
      <c r="C712" s="7" t="s">
        <v>4083</v>
      </c>
      <c r="D712" s="7" t="s">
        <v>1694</v>
      </c>
      <c r="E712" s="7" t="s">
        <v>1568</v>
      </c>
      <c r="F712" s="7" t="s">
        <v>1558</v>
      </c>
      <c r="G712" s="7">
        <v>28</v>
      </c>
    </row>
    <row r="713" spans="1:7">
      <c r="A713" s="7" t="s">
        <v>2598</v>
      </c>
      <c r="B713" s="7" t="s">
        <v>4082</v>
      </c>
      <c r="C713" s="7" t="s">
        <v>4083</v>
      </c>
      <c r="D713" s="7" t="s">
        <v>1694</v>
      </c>
      <c r="E713" s="7" t="s">
        <v>1568</v>
      </c>
      <c r="F713" s="7" t="s">
        <v>1558</v>
      </c>
      <c r="G713" s="7">
        <v>28</v>
      </c>
    </row>
    <row r="714" spans="1:7">
      <c r="A714" s="7" t="s">
        <v>2598</v>
      </c>
      <c r="B714" s="7" t="s">
        <v>4082</v>
      </c>
      <c r="C714" s="7" t="s">
        <v>4083</v>
      </c>
      <c r="D714" s="7" t="s">
        <v>1694</v>
      </c>
      <c r="E714" s="7" t="s">
        <v>1568</v>
      </c>
      <c r="F714" s="7" t="s">
        <v>1558</v>
      </c>
      <c r="G714" s="7">
        <v>28</v>
      </c>
    </row>
    <row r="715" spans="1:7">
      <c r="A715" s="7" t="s">
        <v>1993</v>
      </c>
      <c r="B715" s="7" t="s">
        <v>4082</v>
      </c>
      <c r="C715" s="7" t="s">
        <v>4083</v>
      </c>
      <c r="D715" s="7" t="s">
        <v>1694</v>
      </c>
      <c r="E715" s="7" t="s">
        <v>1568</v>
      </c>
      <c r="F715" s="7" t="s">
        <v>1558</v>
      </c>
      <c r="G715" s="7">
        <v>28</v>
      </c>
    </row>
    <row r="716" spans="1:7">
      <c r="A716" s="7" t="s">
        <v>1993</v>
      </c>
      <c r="B716" s="7" t="s">
        <v>4082</v>
      </c>
      <c r="C716" s="7" t="s">
        <v>4083</v>
      </c>
      <c r="D716" s="7" t="s">
        <v>1694</v>
      </c>
      <c r="E716" s="7" t="s">
        <v>1568</v>
      </c>
      <c r="F716" s="7" t="s">
        <v>1558</v>
      </c>
      <c r="G716" s="7">
        <v>28</v>
      </c>
    </row>
    <row r="717" spans="1:7">
      <c r="A717" s="7" t="s">
        <v>1994</v>
      </c>
      <c r="B717" s="7" t="s">
        <v>4082</v>
      </c>
      <c r="C717" s="7" t="s">
        <v>4083</v>
      </c>
      <c r="D717" s="7" t="s">
        <v>1694</v>
      </c>
      <c r="E717" s="7" t="s">
        <v>1568</v>
      </c>
      <c r="F717" s="7" t="s">
        <v>1558</v>
      </c>
      <c r="G717" s="7">
        <v>28</v>
      </c>
    </row>
    <row r="718" spans="1:7">
      <c r="A718" s="7" t="s">
        <v>1994</v>
      </c>
      <c r="B718" s="7" t="s">
        <v>4082</v>
      </c>
      <c r="C718" s="7" t="s">
        <v>4083</v>
      </c>
      <c r="D718" s="7" t="s">
        <v>1694</v>
      </c>
      <c r="E718" s="7" t="s">
        <v>1568</v>
      </c>
      <c r="F718" s="7" t="s">
        <v>1558</v>
      </c>
      <c r="G718" s="7">
        <v>28</v>
      </c>
    </row>
    <row r="719" spans="1:7">
      <c r="A719" s="7" t="s">
        <v>1995</v>
      </c>
      <c r="B719" s="7" t="s">
        <v>4082</v>
      </c>
      <c r="C719" s="7" t="s">
        <v>4244</v>
      </c>
      <c r="D719" s="7" t="s">
        <v>1979</v>
      </c>
      <c r="E719" s="7" t="s">
        <v>1583</v>
      </c>
      <c r="F719" s="7" t="s">
        <v>1558</v>
      </c>
      <c r="G719" s="7">
        <v>28</v>
      </c>
    </row>
    <row r="720" spans="1:7">
      <c r="A720" s="7" t="s">
        <v>1996</v>
      </c>
      <c r="B720" s="7" t="s">
        <v>4082</v>
      </c>
      <c r="C720" s="7" t="s">
        <v>4244</v>
      </c>
      <c r="D720" s="7" t="s">
        <v>1979</v>
      </c>
      <c r="E720" s="7" t="s">
        <v>1583</v>
      </c>
      <c r="F720" s="7" t="s">
        <v>1558</v>
      </c>
      <c r="G720" s="7">
        <v>28</v>
      </c>
    </row>
    <row r="721" spans="1:7">
      <c r="A721" s="7" t="s">
        <v>1997</v>
      </c>
      <c r="B721" s="7" t="s">
        <v>4082</v>
      </c>
      <c r="C721" s="7" t="s">
        <v>4244</v>
      </c>
      <c r="D721" s="7" t="s">
        <v>1979</v>
      </c>
      <c r="E721" s="7" t="s">
        <v>1583</v>
      </c>
      <c r="F721" s="7" t="s">
        <v>1558</v>
      </c>
      <c r="G721" s="7">
        <v>28</v>
      </c>
    </row>
    <row r="722" spans="1:7">
      <c r="A722" s="7" t="s">
        <v>2602</v>
      </c>
      <c r="B722" s="7" t="s">
        <v>4082</v>
      </c>
      <c r="C722" s="7" t="s">
        <v>2603</v>
      </c>
      <c r="D722" s="7" t="s">
        <v>1998</v>
      </c>
      <c r="E722" s="7" t="s">
        <v>1607</v>
      </c>
      <c r="F722" s="7" t="s">
        <v>1558</v>
      </c>
      <c r="G722" s="7">
        <v>28</v>
      </c>
    </row>
    <row r="723" spans="1:7">
      <c r="A723" s="7" t="s">
        <v>4300</v>
      </c>
      <c r="B723" s="7" t="s">
        <v>4294</v>
      </c>
      <c r="C723" s="7" t="s">
        <v>4299</v>
      </c>
      <c r="D723" s="7" t="s">
        <v>1787</v>
      </c>
      <c r="E723" s="7" t="s">
        <v>1568</v>
      </c>
      <c r="F723" s="7" t="s">
        <v>1575</v>
      </c>
      <c r="G723" s="7">
        <v>20</v>
      </c>
    </row>
    <row r="724" spans="1:7">
      <c r="A724" s="7" t="s">
        <v>4298</v>
      </c>
      <c r="B724" s="7" t="s">
        <v>4294</v>
      </c>
      <c r="C724" s="7" t="s">
        <v>4299</v>
      </c>
      <c r="D724" s="7" t="s">
        <v>1787</v>
      </c>
      <c r="E724" s="7" t="s">
        <v>1568</v>
      </c>
      <c r="F724" s="7" t="s">
        <v>1575</v>
      </c>
      <c r="G724" s="7">
        <v>20</v>
      </c>
    </row>
    <row r="725" spans="1:7">
      <c r="A725" s="7" t="s">
        <v>4298</v>
      </c>
      <c r="B725" s="7" t="s">
        <v>4294</v>
      </c>
      <c r="C725" s="7" t="s">
        <v>4299</v>
      </c>
      <c r="D725" s="7" t="s">
        <v>1787</v>
      </c>
      <c r="E725" s="7" t="s">
        <v>1568</v>
      </c>
      <c r="F725" s="7" t="s">
        <v>1575</v>
      </c>
      <c r="G725" s="7">
        <v>20</v>
      </c>
    </row>
    <row r="726" spans="1:7">
      <c r="A726" s="7" t="s">
        <v>4301</v>
      </c>
      <c r="B726" s="7" t="s">
        <v>4294</v>
      </c>
      <c r="C726" s="7" t="s">
        <v>4299</v>
      </c>
      <c r="D726" s="7" t="s">
        <v>1787</v>
      </c>
      <c r="E726" s="7" t="s">
        <v>1568</v>
      </c>
      <c r="F726" s="7" t="s">
        <v>1575</v>
      </c>
      <c r="G726" s="7">
        <v>20</v>
      </c>
    </row>
    <row r="727" spans="1:7">
      <c r="A727" s="7" t="s">
        <v>2621</v>
      </c>
      <c r="B727" s="7" t="s">
        <v>4294</v>
      </c>
      <c r="C727" s="7" t="s">
        <v>4344</v>
      </c>
      <c r="D727" s="7" t="s">
        <v>1999</v>
      </c>
      <c r="E727" s="7" t="s">
        <v>2000</v>
      </c>
      <c r="F727" s="7" t="s">
        <v>1575</v>
      </c>
      <c r="G727" s="7">
        <v>20</v>
      </c>
    </row>
    <row r="728" spans="1:7">
      <c r="A728" s="7" t="s">
        <v>2001</v>
      </c>
      <c r="B728" s="7" t="s">
        <v>4294</v>
      </c>
      <c r="C728" s="7" t="s">
        <v>4295</v>
      </c>
      <c r="D728" s="7" t="s">
        <v>2002</v>
      </c>
      <c r="E728" s="7" t="s">
        <v>1568</v>
      </c>
      <c r="F728" s="7" t="s">
        <v>1575</v>
      </c>
      <c r="G728" s="7">
        <v>20</v>
      </c>
    </row>
    <row r="729" spans="1:7">
      <c r="A729" s="7" t="s">
        <v>2003</v>
      </c>
      <c r="B729" s="7" t="s">
        <v>4294</v>
      </c>
      <c r="C729" s="7" t="s">
        <v>4295</v>
      </c>
      <c r="D729" s="7" t="s">
        <v>2002</v>
      </c>
      <c r="E729" s="7" t="s">
        <v>1568</v>
      </c>
      <c r="F729" s="7" t="s">
        <v>1575</v>
      </c>
      <c r="G729" s="7">
        <v>20</v>
      </c>
    </row>
    <row r="730" spans="1:7">
      <c r="A730" s="7" t="s">
        <v>4293</v>
      </c>
      <c r="B730" s="7" t="s">
        <v>4294</v>
      </c>
      <c r="C730" s="7" t="s">
        <v>4295</v>
      </c>
      <c r="D730" s="7" t="s">
        <v>2002</v>
      </c>
      <c r="E730" s="7" t="s">
        <v>1568</v>
      </c>
      <c r="F730" s="7" t="s">
        <v>1575</v>
      </c>
      <c r="G730" s="7">
        <v>20</v>
      </c>
    </row>
    <row r="731" spans="1:7">
      <c r="A731" s="7" t="s">
        <v>4518</v>
      </c>
      <c r="B731" s="7" t="s">
        <v>4294</v>
      </c>
      <c r="C731" s="7" t="s">
        <v>4295</v>
      </c>
      <c r="D731" s="7" t="s">
        <v>2002</v>
      </c>
      <c r="E731" s="7" t="s">
        <v>1568</v>
      </c>
      <c r="F731" s="7" t="s">
        <v>1575</v>
      </c>
      <c r="G731" s="7">
        <v>20</v>
      </c>
    </row>
    <row r="732" spans="1:7">
      <c r="A732" s="7" t="s">
        <v>4518</v>
      </c>
      <c r="B732" s="7" t="s">
        <v>4294</v>
      </c>
      <c r="C732" s="7" t="s">
        <v>4295</v>
      </c>
      <c r="D732" s="7" t="s">
        <v>2002</v>
      </c>
      <c r="E732" s="7" t="s">
        <v>1568</v>
      </c>
      <c r="F732" s="7" t="s">
        <v>1575</v>
      </c>
      <c r="G732" s="7">
        <v>20</v>
      </c>
    </row>
    <row r="733" spans="1:7">
      <c r="A733" s="7" t="s">
        <v>2004</v>
      </c>
      <c r="B733" s="7" t="s">
        <v>2639</v>
      </c>
      <c r="C733" s="7" t="s">
        <v>4102</v>
      </c>
      <c r="D733" s="7" t="s">
        <v>1427</v>
      </c>
      <c r="E733" s="7" t="s">
        <v>1607</v>
      </c>
      <c r="F733" s="7" t="s">
        <v>1652</v>
      </c>
      <c r="G733" s="7">
        <v>20</v>
      </c>
    </row>
    <row r="734" spans="1:7">
      <c r="A734" s="7" t="s">
        <v>2005</v>
      </c>
      <c r="B734" s="7" t="s">
        <v>2639</v>
      </c>
      <c r="C734" s="7" t="s">
        <v>4102</v>
      </c>
      <c r="D734" s="7" t="s">
        <v>1427</v>
      </c>
      <c r="E734" s="7" t="s">
        <v>1607</v>
      </c>
      <c r="F734" s="7" t="s">
        <v>1652</v>
      </c>
      <c r="G734" s="7">
        <v>20</v>
      </c>
    </row>
    <row r="735" spans="1:7">
      <c r="A735" s="7" t="s">
        <v>2006</v>
      </c>
      <c r="B735" s="7" t="s">
        <v>2639</v>
      </c>
      <c r="C735" s="7" t="s">
        <v>4102</v>
      </c>
      <c r="D735" s="7" t="s">
        <v>1427</v>
      </c>
      <c r="E735" s="7" t="s">
        <v>1607</v>
      </c>
      <c r="F735" s="7" t="s">
        <v>1652</v>
      </c>
      <c r="G735" s="7">
        <v>20</v>
      </c>
    </row>
    <row r="736" spans="1:7">
      <c r="A736" s="7" t="s">
        <v>2007</v>
      </c>
      <c r="B736" s="7" t="s">
        <v>2639</v>
      </c>
      <c r="C736" s="7" t="s">
        <v>4102</v>
      </c>
      <c r="D736" s="7" t="s">
        <v>1427</v>
      </c>
      <c r="E736" s="7" t="s">
        <v>1607</v>
      </c>
      <c r="F736" s="7" t="s">
        <v>1652</v>
      </c>
      <c r="G736" s="7">
        <v>20</v>
      </c>
    </row>
    <row r="737" spans="1:7">
      <c r="A737" s="7" t="s">
        <v>2638</v>
      </c>
      <c r="B737" s="7" t="s">
        <v>2639</v>
      </c>
      <c r="C737" s="7" t="s">
        <v>2640</v>
      </c>
      <c r="D737" s="7" t="s">
        <v>2008</v>
      </c>
      <c r="E737" s="7" t="s">
        <v>2009</v>
      </c>
      <c r="F737" s="7" t="s">
        <v>1652</v>
      </c>
      <c r="G737" s="7">
        <v>20</v>
      </c>
    </row>
    <row r="738" spans="1:7">
      <c r="A738" s="7" t="s">
        <v>2642</v>
      </c>
      <c r="B738" s="7" t="s">
        <v>2639</v>
      </c>
      <c r="C738" s="7" t="s">
        <v>2643</v>
      </c>
      <c r="D738" s="7" t="s">
        <v>2010</v>
      </c>
      <c r="E738" s="7" t="s">
        <v>1607</v>
      </c>
      <c r="F738" s="7" t="s">
        <v>1652</v>
      </c>
      <c r="G738" s="7">
        <v>20</v>
      </c>
    </row>
    <row r="739" spans="1:7">
      <c r="A739" s="7" t="s">
        <v>2645</v>
      </c>
      <c r="B739" s="7" t="s">
        <v>2639</v>
      </c>
      <c r="C739" s="7" t="s">
        <v>2643</v>
      </c>
      <c r="D739" s="7" t="s">
        <v>2010</v>
      </c>
      <c r="E739" s="7" t="s">
        <v>1607</v>
      </c>
      <c r="F739" s="7" t="s">
        <v>1652</v>
      </c>
      <c r="G739" s="7">
        <v>20</v>
      </c>
    </row>
    <row r="740" spans="1:7">
      <c r="A740" s="7" t="s">
        <v>2011</v>
      </c>
      <c r="B740" s="7" t="s">
        <v>2639</v>
      </c>
      <c r="C740" s="7" t="s">
        <v>2643</v>
      </c>
      <c r="D740" s="7" t="s">
        <v>2010</v>
      </c>
      <c r="E740" s="7" t="s">
        <v>1607</v>
      </c>
      <c r="F740" s="7" t="s">
        <v>1652</v>
      </c>
      <c r="G740" s="7">
        <v>20</v>
      </c>
    </row>
    <row r="741" spans="1:7">
      <c r="A741" s="7" t="s">
        <v>2012</v>
      </c>
      <c r="B741" s="7" t="s">
        <v>2639</v>
      </c>
      <c r="C741" s="7" t="s">
        <v>2643</v>
      </c>
      <c r="D741" s="7" t="s">
        <v>2010</v>
      </c>
      <c r="E741" s="7" t="s">
        <v>1607</v>
      </c>
      <c r="F741" s="7" t="s">
        <v>1652</v>
      </c>
      <c r="G741" s="7">
        <v>20</v>
      </c>
    </row>
    <row r="742" spans="1:7">
      <c r="A742" s="7" t="s">
        <v>2013</v>
      </c>
      <c r="B742" s="7" t="s">
        <v>2648</v>
      </c>
      <c r="C742" s="7" t="s">
        <v>4129</v>
      </c>
      <c r="D742" s="7" t="s">
        <v>1598</v>
      </c>
      <c r="E742" s="7" t="s">
        <v>1568</v>
      </c>
      <c r="F742" s="7" t="s">
        <v>1575</v>
      </c>
      <c r="G742" s="7">
        <v>20</v>
      </c>
    </row>
    <row r="743" spans="1:7">
      <c r="A743" s="7" t="s">
        <v>2014</v>
      </c>
      <c r="B743" s="7" t="s">
        <v>3927</v>
      </c>
      <c r="C743" s="7" t="s">
        <v>4105</v>
      </c>
      <c r="D743" s="7" t="s">
        <v>1403</v>
      </c>
      <c r="E743" s="7" t="s">
        <v>1583</v>
      </c>
      <c r="F743" s="7" t="s">
        <v>1558</v>
      </c>
      <c r="G743" s="7">
        <v>32</v>
      </c>
    </row>
    <row r="744" spans="1:7">
      <c r="A744" s="7" t="s">
        <v>2015</v>
      </c>
      <c r="B744" s="7" t="s">
        <v>3927</v>
      </c>
      <c r="C744" s="7" t="s">
        <v>4105</v>
      </c>
      <c r="D744" s="7" t="s">
        <v>1403</v>
      </c>
      <c r="E744" s="7" t="s">
        <v>1583</v>
      </c>
      <c r="F744" s="7" t="s">
        <v>1558</v>
      </c>
      <c r="G744" s="7">
        <v>32</v>
      </c>
    </row>
    <row r="745" spans="1:7">
      <c r="A745" s="7" t="s">
        <v>2690</v>
      </c>
      <c r="B745" s="7" t="s">
        <v>3927</v>
      </c>
      <c r="C745" s="7" t="s">
        <v>5427</v>
      </c>
      <c r="D745" s="7" t="s">
        <v>2016</v>
      </c>
      <c r="E745" s="7" t="s">
        <v>2000</v>
      </c>
      <c r="F745" s="7" t="s">
        <v>1562</v>
      </c>
      <c r="G745" s="7">
        <v>32</v>
      </c>
    </row>
    <row r="746" spans="1:7">
      <c r="A746" s="7" t="s">
        <v>2017</v>
      </c>
      <c r="B746" s="7" t="s">
        <v>3927</v>
      </c>
      <c r="C746" s="7" t="s">
        <v>3958</v>
      </c>
      <c r="D746" s="7" t="s">
        <v>1402</v>
      </c>
      <c r="E746" s="7" t="s">
        <v>1568</v>
      </c>
      <c r="F746" s="7" t="s">
        <v>1558</v>
      </c>
      <c r="G746" s="7">
        <v>32</v>
      </c>
    </row>
    <row r="747" spans="1:7">
      <c r="A747" s="7" t="s">
        <v>3960</v>
      </c>
      <c r="B747" s="7" t="s">
        <v>3927</v>
      </c>
      <c r="C747" s="7" t="s">
        <v>3958</v>
      </c>
      <c r="D747" s="7" t="s">
        <v>1402</v>
      </c>
      <c r="E747" s="7" t="s">
        <v>1568</v>
      </c>
      <c r="F747" s="7" t="s">
        <v>1558</v>
      </c>
      <c r="G747" s="7">
        <v>32</v>
      </c>
    </row>
    <row r="748" spans="1:7">
      <c r="A748" s="7" t="s">
        <v>3957</v>
      </c>
      <c r="B748" s="7" t="s">
        <v>3927</v>
      </c>
      <c r="C748" s="7" t="s">
        <v>3958</v>
      </c>
      <c r="D748" s="7" t="s">
        <v>1402</v>
      </c>
      <c r="E748" s="7" t="s">
        <v>1568</v>
      </c>
      <c r="F748" s="7" t="s">
        <v>1558</v>
      </c>
      <c r="G748" s="7">
        <v>32</v>
      </c>
    </row>
    <row r="749" spans="1:7">
      <c r="A749" s="7" t="s">
        <v>2018</v>
      </c>
      <c r="B749" s="7" t="s">
        <v>3927</v>
      </c>
      <c r="C749" s="7" t="s">
        <v>3958</v>
      </c>
      <c r="D749" s="7" t="s">
        <v>1402</v>
      </c>
      <c r="E749" s="7" t="s">
        <v>1568</v>
      </c>
      <c r="F749" s="7" t="s">
        <v>1558</v>
      </c>
      <c r="G749" s="7">
        <v>32</v>
      </c>
    </row>
    <row r="750" spans="1:7">
      <c r="A750" s="7" t="s">
        <v>3983</v>
      </c>
      <c r="B750" s="7" t="s">
        <v>3927</v>
      </c>
      <c r="C750" s="7" t="s">
        <v>3980</v>
      </c>
      <c r="D750" s="7" t="s">
        <v>1577</v>
      </c>
      <c r="E750" s="7" t="s">
        <v>1563</v>
      </c>
      <c r="F750" s="7" t="s">
        <v>1558</v>
      </c>
      <c r="G750" s="7">
        <v>32</v>
      </c>
    </row>
    <row r="751" spans="1:7">
      <c r="A751" s="7" t="s">
        <v>4006</v>
      </c>
      <c r="B751" s="7" t="s">
        <v>3927</v>
      </c>
      <c r="C751" s="7" t="s">
        <v>3980</v>
      </c>
      <c r="D751" s="7" t="s">
        <v>1577</v>
      </c>
      <c r="E751" s="7" t="s">
        <v>1563</v>
      </c>
      <c r="F751" s="7" t="s">
        <v>1558</v>
      </c>
      <c r="G751" s="7">
        <v>32</v>
      </c>
    </row>
    <row r="752" spans="1:7">
      <c r="A752" s="7" t="s">
        <v>3979</v>
      </c>
      <c r="B752" s="7" t="s">
        <v>3927</v>
      </c>
      <c r="C752" s="7" t="s">
        <v>3980</v>
      </c>
      <c r="D752" s="7" t="s">
        <v>1577</v>
      </c>
      <c r="E752" s="7" t="s">
        <v>1563</v>
      </c>
      <c r="F752" s="7" t="s">
        <v>1558</v>
      </c>
      <c r="G752" s="7">
        <v>32</v>
      </c>
    </row>
    <row r="753" spans="1:7">
      <c r="A753" s="7" t="s">
        <v>2019</v>
      </c>
      <c r="B753" s="7" t="s">
        <v>3927</v>
      </c>
      <c r="C753" s="7" t="s">
        <v>3980</v>
      </c>
      <c r="D753" s="7" t="s">
        <v>1577</v>
      </c>
      <c r="E753" s="7" t="s">
        <v>1563</v>
      </c>
      <c r="F753" s="7" t="s">
        <v>1558</v>
      </c>
      <c r="G753" s="7">
        <v>32</v>
      </c>
    </row>
    <row r="754" spans="1:7">
      <c r="A754" s="7" t="s">
        <v>2020</v>
      </c>
      <c r="B754" s="7" t="s">
        <v>3927</v>
      </c>
      <c r="C754" s="7" t="s">
        <v>3980</v>
      </c>
      <c r="D754" s="7" t="s">
        <v>1577</v>
      </c>
      <c r="E754" s="7" t="s">
        <v>1563</v>
      </c>
      <c r="F754" s="7" t="s">
        <v>1558</v>
      </c>
      <c r="G754" s="7">
        <v>32</v>
      </c>
    </row>
    <row r="755" spans="1:7">
      <c r="A755" s="7" t="s">
        <v>2020</v>
      </c>
      <c r="B755" s="7" t="s">
        <v>3927</v>
      </c>
      <c r="C755" s="7" t="s">
        <v>3980</v>
      </c>
      <c r="D755" s="7" t="s">
        <v>1577</v>
      </c>
      <c r="E755" s="7" t="s">
        <v>1563</v>
      </c>
      <c r="F755" s="7" t="s">
        <v>1558</v>
      </c>
      <c r="G755" s="7">
        <v>32</v>
      </c>
    </row>
    <row r="756" spans="1:7">
      <c r="A756" s="7" t="s">
        <v>2021</v>
      </c>
      <c r="B756" s="7" t="s">
        <v>3927</v>
      </c>
      <c r="C756" s="7" t="s">
        <v>3963</v>
      </c>
      <c r="D756" s="7" t="s">
        <v>1960</v>
      </c>
      <c r="E756" s="7" t="s">
        <v>1568</v>
      </c>
      <c r="F756" s="7" t="s">
        <v>1558</v>
      </c>
      <c r="G756" s="7">
        <v>32</v>
      </c>
    </row>
    <row r="757" spans="1:7">
      <c r="A757" s="7" t="s">
        <v>3962</v>
      </c>
      <c r="B757" s="7" t="s">
        <v>3927</v>
      </c>
      <c r="C757" s="7" t="s">
        <v>3963</v>
      </c>
      <c r="D757" s="7" t="s">
        <v>1960</v>
      </c>
      <c r="E757" s="7" t="s">
        <v>1568</v>
      </c>
      <c r="F757" s="7" t="s">
        <v>1558</v>
      </c>
      <c r="G757" s="7">
        <v>32</v>
      </c>
    </row>
    <row r="758" spans="1:7">
      <c r="A758" s="7" t="s">
        <v>3964</v>
      </c>
      <c r="B758" s="7" t="s">
        <v>3927</v>
      </c>
      <c r="C758" s="7" t="s">
        <v>3963</v>
      </c>
      <c r="D758" s="7" t="s">
        <v>1960</v>
      </c>
      <c r="E758" s="7" t="s">
        <v>1568</v>
      </c>
      <c r="F758" s="7" t="s">
        <v>1558</v>
      </c>
      <c r="G758" s="7">
        <v>32</v>
      </c>
    </row>
    <row r="759" spans="1:7">
      <c r="A759" s="7" t="s">
        <v>2022</v>
      </c>
      <c r="B759" s="7" t="s">
        <v>3927</v>
      </c>
      <c r="C759" s="7" t="s">
        <v>3963</v>
      </c>
      <c r="D759" s="7" t="s">
        <v>1960</v>
      </c>
      <c r="E759" s="7" t="s">
        <v>1568</v>
      </c>
      <c r="F759" s="7" t="s">
        <v>1558</v>
      </c>
      <c r="G759" s="7">
        <v>32</v>
      </c>
    </row>
    <row r="760" spans="1:7">
      <c r="A760" s="7" t="s">
        <v>2023</v>
      </c>
      <c r="B760" s="7" t="s">
        <v>3927</v>
      </c>
      <c r="C760" s="7" t="s">
        <v>2170</v>
      </c>
      <c r="D760" s="7" t="s">
        <v>2024</v>
      </c>
      <c r="E760" s="7" t="s">
        <v>1779</v>
      </c>
      <c r="F760" s="7" t="s">
        <v>1562</v>
      </c>
      <c r="G760" s="7">
        <v>32</v>
      </c>
    </row>
    <row r="761" spans="1:7">
      <c r="A761" s="7" t="s">
        <v>2025</v>
      </c>
      <c r="B761" s="7" t="s">
        <v>3927</v>
      </c>
      <c r="C761" s="7" t="s">
        <v>2170</v>
      </c>
      <c r="D761" s="7" t="s">
        <v>2024</v>
      </c>
      <c r="E761" s="7" t="s">
        <v>1779</v>
      </c>
      <c r="F761" s="7" t="s">
        <v>1562</v>
      </c>
      <c r="G761" s="7">
        <v>32</v>
      </c>
    </row>
    <row r="762" spans="1:7">
      <c r="A762" s="7" t="s">
        <v>2026</v>
      </c>
      <c r="B762" s="7" t="s">
        <v>3927</v>
      </c>
      <c r="C762" s="7" t="s">
        <v>2170</v>
      </c>
      <c r="D762" s="7" t="s">
        <v>2024</v>
      </c>
      <c r="E762" s="7" t="s">
        <v>1779</v>
      </c>
      <c r="F762" s="7" t="s">
        <v>1562</v>
      </c>
      <c r="G762" s="7">
        <v>32</v>
      </c>
    </row>
    <row r="763" spans="1:7">
      <c r="A763" s="7" t="s">
        <v>2701</v>
      </c>
      <c r="B763" s="7" t="s">
        <v>3927</v>
      </c>
      <c r="C763" s="7" t="s">
        <v>4991</v>
      </c>
      <c r="D763" s="7" t="s">
        <v>1711</v>
      </c>
      <c r="E763" s="7" t="s">
        <v>1607</v>
      </c>
      <c r="F763" s="7" t="s">
        <v>1562</v>
      </c>
      <c r="G763" s="7">
        <v>32</v>
      </c>
    </row>
    <row r="764" spans="1:7">
      <c r="A764" s="7" t="s">
        <v>2703</v>
      </c>
      <c r="B764" s="7" t="s">
        <v>3927</v>
      </c>
      <c r="C764" s="7" t="s">
        <v>4991</v>
      </c>
      <c r="D764" s="7" t="s">
        <v>1711</v>
      </c>
      <c r="E764" s="7" t="s">
        <v>1607</v>
      </c>
      <c r="F764" s="7" t="s">
        <v>1562</v>
      </c>
      <c r="G764" s="7">
        <v>32</v>
      </c>
    </row>
    <row r="765" spans="1:7">
      <c r="A765" s="7" t="s">
        <v>2027</v>
      </c>
      <c r="B765" s="7" t="s">
        <v>3927</v>
      </c>
      <c r="C765" s="7" t="s">
        <v>4991</v>
      </c>
      <c r="D765" s="7" t="s">
        <v>1711</v>
      </c>
      <c r="E765" s="7" t="s">
        <v>1607</v>
      </c>
      <c r="F765" s="7" t="s">
        <v>1562</v>
      </c>
      <c r="G765" s="7">
        <v>32</v>
      </c>
    </row>
    <row r="766" spans="1:7">
      <c r="A766" s="7" t="s">
        <v>2726</v>
      </c>
      <c r="B766" s="7" t="s">
        <v>3927</v>
      </c>
      <c r="C766" s="7" t="s">
        <v>3928</v>
      </c>
      <c r="D766" s="7" t="s">
        <v>2028</v>
      </c>
      <c r="E766" s="7" t="s">
        <v>1563</v>
      </c>
      <c r="F766" s="7" t="s">
        <v>1558</v>
      </c>
      <c r="G766" s="7">
        <v>32</v>
      </c>
    </row>
    <row r="767" spans="1:7">
      <c r="A767" s="7" t="s">
        <v>3961</v>
      </c>
      <c r="B767" s="7" t="s">
        <v>3927</v>
      </c>
      <c r="C767" s="7" t="s">
        <v>3928</v>
      </c>
      <c r="D767" s="7" t="s">
        <v>2028</v>
      </c>
      <c r="E767" s="7" t="s">
        <v>1563</v>
      </c>
      <c r="F767" s="7" t="s">
        <v>1558</v>
      </c>
      <c r="G767" s="7">
        <v>32</v>
      </c>
    </row>
    <row r="768" spans="1:7">
      <c r="A768" s="7" t="s">
        <v>3926</v>
      </c>
      <c r="B768" s="7" t="s">
        <v>3927</v>
      </c>
      <c r="C768" s="7" t="s">
        <v>3928</v>
      </c>
      <c r="D768" s="7" t="s">
        <v>2028</v>
      </c>
      <c r="E768" s="7" t="s">
        <v>1563</v>
      </c>
      <c r="F768" s="7" t="s">
        <v>1558</v>
      </c>
      <c r="G768" s="7">
        <v>32</v>
      </c>
    </row>
    <row r="769" spans="1:7">
      <c r="A769" s="7" t="s">
        <v>4002</v>
      </c>
      <c r="B769" s="7" t="s">
        <v>3927</v>
      </c>
      <c r="C769" s="7" t="s">
        <v>3928</v>
      </c>
      <c r="D769" s="7" t="s">
        <v>2028</v>
      </c>
      <c r="E769" s="7" t="s">
        <v>1563</v>
      </c>
      <c r="F769" s="7" t="s">
        <v>1558</v>
      </c>
      <c r="G769" s="7">
        <v>32</v>
      </c>
    </row>
    <row r="770" spans="1:7">
      <c r="A770" s="7" t="s">
        <v>4007</v>
      </c>
      <c r="B770" s="7" t="s">
        <v>3927</v>
      </c>
      <c r="C770" s="7" t="s">
        <v>3928</v>
      </c>
      <c r="D770" s="7" t="s">
        <v>2028</v>
      </c>
      <c r="E770" s="7" t="s">
        <v>3930</v>
      </c>
      <c r="F770" s="7" t="s">
        <v>1558</v>
      </c>
      <c r="G770" s="7">
        <v>32</v>
      </c>
    </row>
    <row r="771" spans="1:7">
      <c r="A771" s="7" t="s">
        <v>2029</v>
      </c>
      <c r="B771" s="7" t="s">
        <v>4255</v>
      </c>
      <c r="C771" s="7" t="s">
        <v>5044</v>
      </c>
      <c r="D771" s="7" t="s">
        <v>1464</v>
      </c>
      <c r="E771" s="7" t="s">
        <v>1607</v>
      </c>
      <c r="F771" s="7" t="s">
        <v>1575</v>
      </c>
      <c r="G771" s="7">
        <v>25</v>
      </c>
    </row>
    <row r="772" spans="1:7">
      <c r="A772" s="7" t="s">
        <v>2734</v>
      </c>
      <c r="B772" s="7" t="s">
        <v>4255</v>
      </c>
      <c r="C772" s="7" t="s">
        <v>5044</v>
      </c>
      <c r="D772" s="7" t="s">
        <v>1464</v>
      </c>
      <c r="E772" s="7" t="s">
        <v>1607</v>
      </c>
      <c r="F772" s="7" t="s">
        <v>1575</v>
      </c>
      <c r="G772" s="7">
        <v>25</v>
      </c>
    </row>
    <row r="773" spans="1:7">
      <c r="A773" s="7" t="s">
        <v>2030</v>
      </c>
      <c r="B773" s="7" t="s">
        <v>4255</v>
      </c>
      <c r="C773" s="7" t="s">
        <v>5044</v>
      </c>
      <c r="D773" s="7" t="s">
        <v>1464</v>
      </c>
      <c r="E773" s="7" t="s">
        <v>1607</v>
      </c>
      <c r="F773" s="7" t="s">
        <v>1575</v>
      </c>
      <c r="G773" s="7">
        <v>25</v>
      </c>
    </row>
    <row r="774" spans="1:7">
      <c r="A774" s="7" t="s">
        <v>2031</v>
      </c>
      <c r="B774" s="7" t="s">
        <v>4255</v>
      </c>
      <c r="C774" s="7" t="s">
        <v>5044</v>
      </c>
      <c r="D774" s="7" t="s">
        <v>1464</v>
      </c>
      <c r="E774" s="7" t="s">
        <v>1607</v>
      </c>
      <c r="F774" s="7" t="s">
        <v>1575</v>
      </c>
      <c r="G774" s="7">
        <v>25</v>
      </c>
    </row>
    <row r="775" spans="1:7">
      <c r="A775" s="7" t="s">
        <v>2032</v>
      </c>
      <c r="B775" s="7" t="s">
        <v>4255</v>
      </c>
      <c r="C775" s="7" t="s">
        <v>5194</v>
      </c>
      <c r="D775" s="7" t="s">
        <v>1915</v>
      </c>
      <c r="E775" s="7" t="s">
        <v>1607</v>
      </c>
      <c r="F775" s="7" t="s">
        <v>1575</v>
      </c>
      <c r="G775" s="7">
        <v>25</v>
      </c>
    </row>
    <row r="776" spans="1:7">
      <c r="A776" s="7" t="s">
        <v>2754</v>
      </c>
      <c r="B776" s="7" t="s">
        <v>4255</v>
      </c>
      <c r="C776" s="7" t="s">
        <v>5194</v>
      </c>
      <c r="D776" s="7" t="s">
        <v>1915</v>
      </c>
      <c r="E776" s="7" t="s">
        <v>1607</v>
      </c>
      <c r="F776" s="7" t="s">
        <v>1575</v>
      </c>
      <c r="G776" s="7">
        <v>25</v>
      </c>
    </row>
    <row r="777" spans="1:7">
      <c r="A777" s="7" t="s">
        <v>2033</v>
      </c>
      <c r="B777" s="7" t="s">
        <v>4255</v>
      </c>
      <c r="C777" s="7" t="s">
        <v>5194</v>
      </c>
      <c r="D777" s="7" t="s">
        <v>1915</v>
      </c>
      <c r="E777" s="7" t="s">
        <v>1607</v>
      </c>
      <c r="F777" s="7" t="s">
        <v>1575</v>
      </c>
      <c r="G777" s="7">
        <v>25</v>
      </c>
    </row>
    <row r="778" spans="1:7">
      <c r="A778" s="7" t="s">
        <v>2758</v>
      </c>
      <c r="B778" s="7" t="s">
        <v>4255</v>
      </c>
      <c r="C778" s="7" t="s">
        <v>5194</v>
      </c>
      <c r="D778" s="7" t="s">
        <v>1915</v>
      </c>
      <c r="E778" s="7" t="s">
        <v>1607</v>
      </c>
      <c r="F778" s="7" t="s">
        <v>1575</v>
      </c>
      <c r="G778" s="7">
        <v>25</v>
      </c>
    </row>
    <row r="779" spans="1:7">
      <c r="A779" s="7" t="s">
        <v>2034</v>
      </c>
      <c r="B779" s="7" t="s">
        <v>4255</v>
      </c>
      <c r="C779" s="7" t="s">
        <v>2771</v>
      </c>
      <c r="D779" s="7" t="s">
        <v>2035</v>
      </c>
      <c r="E779" s="7" t="s">
        <v>1765</v>
      </c>
      <c r="F779" s="7" t="s">
        <v>1575</v>
      </c>
      <c r="G779" s="7">
        <v>25</v>
      </c>
    </row>
    <row r="780" spans="1:7">
      <c r="A780" s="7" t="s">
        <v>2036</v>
      </c>
      <c r="B780" s="7" t="s">
        <v>4255</v>
      </c>
      <c r="C780" s="7" t="s">
        <v>5406</v>
      </c>
      <c r="D780" s="7" t="s">
        <v>1762</v>
      </c>
      <c r="E780" s="7" t="s">
        <v>1583</v>
      </c>
      <c r="F780" s="7" t="s">
        <v>1575</v>
      </c>
      <c r="G780" s="7">
        <v>25</v>
      </c>
    </row>
    <row r="781" spans="1:7">
      <c r="A781" s="7" t="s">
        <v>2037</v>
      </c>
      <c r="B781" s="7" t="s">
        <v>4255</v>
      </c>
      <c r="C781" s="7" t="s">
        <v>5406</v>
      </c>
      <c r="D781" s="7" t="s">
        <v>1762</v>
      </c>
      <c r="E781" s="7" t="s">
        <v>1583</v>
      </c>
      <c r="F781" s="7" t="s">
        <v>1575</v>
      </c>
      <c r="G781" s="7">
        <v>25</v>
      </c>
    </row>
    <row r="782" spans="1:7">
      <c r="A782" s="7" t="s">
        <v>2038</v>
      </c>
      <c r="B782" s="7" t="s">
        <v>4255</v>
      </c>
      <c r="C782" s="7" t="s">
        <v>2039</v>
      </c>
      <c r="D782" s="7" t="s">
        <v>2040</v>
      </c>
      <c r="E782" s="7" t="s">
        <v>1583</v>
      </c>
      <c r="F782" s="7" t="s">
        <v>1575</v>
      </c>
      <c r="G782" s="7">
        <v>25</v>
      </c>
    </row>
    <row r="783" spans="1:7">
      <c r="A783" s="7" t="s">
        <v>2041</v>
      </c>
      <c r="B783" s="7" t="s">
        <v>4255</v>
      </c>
      <c r="C783" s="7" t="s">
        <v>2039</v>
      </c>
      <c r="D783" s="7" t="s">
        <v>2040</v>
      </c>
      <c r="E783" s="7" t="s">
        <v>1583</v>
      </c>
      <c r="F783" s="7" t="s">
        <v>1575</v>
      </c>
      <c r="G783" s="7">
        <v>25</v>
      </c>
    </row>
    <row r="784" spans="1:7">
      <c r="A784" s="7" t="s">
        <v>2773</v>
      </c>
      <c r="B784" s="7" t="s">
        <v>4255</v>
      </c>
      <c r="C784" s="7" t="s">
        <v>4256</v>
      </c>
      <c r="D784" s="7" t="s">
        <v>1818</v>
      </c>
      <c r="E784" s="7" t="s">
        <v>1563</v>
      </c>
      <c r="F784" s="7" t="s">
        <v>1575</v>
      </c>
      <c r="G784" s="7">
        <v>25</v>
      </c>
    </row>
    <row r="785" spans="1:7">
      <c r="A785" s="7" t="s">
        <v>2042</v>
      </c>
      <c r="B785" s="7" t="s">
        <v>4255</v>
      </c>
      <c r="C785" s="7" t="s">
        <v>4256</v>
      </c>
      <c r="D785" s="7" t="s">
        <v>1818</v>
      </c>
      <c r="E785" s="7" t="s">
        <v>1563</v>
      </c>
      <c r="F785" s="7" t="s">
        <v>1562</v>
      </c>
      <c r="G785" s="7">
        <v>25</v>
      </c>
    </row>
    <row r="786" spans="1:7">
      <c r="A786" s="7" t="s">
        <v>2042</v>
      </c>
      <c r="B786" s="7" t="s">
        <v>4255</v>
      </c>
      <c r="C786" s="7" t="s">
        <v>4256</v>
      </c>
      <c r="D786" s="7" t="s">
        <v>1818</v>
      </c>
      <c r="E786" s="7" t="s">
        <v>1563</v>
      </c>
      <c r="F786" s="7" t="s">
        <v>1562</v>
      </c>
      <c r="G786" s="7">
        <v>25</v>
      </c>
    </row>
    <row r="787" spans="1:7">
      <c r="A787" s="7" t="s">
        <v>4425</v>
      </c>
      <c r="B787" s="7" t="s">
        <v>4255</v>
      </c>
      <c r="C787" s="7" t="s">
        <v>4256</v>
      </c>
      <c r="D787" s="7" t="s">
        <v>1818</v>
      </c>
      <c r="E787" s="7" t="s">
        <v>1563</v>
      </c>
      <c r="F787" s="7" t="s">
        <v>1562</v>
      </c>
      <c r="G787" s="7">
        <v>25</v>
      </c>
    </row>
    <row r="788" spans="1:7">
      <c r="A788" s="7" t="s">
        <v>4425</v>
      </c>
      <c r="B788" s="7" t="s">
        <v>4255</v>
      </c>
      <c r="C788" s="7" t="s">
        <v>4256</v>
      </c>
      <c r="D788" s="7" t="s">
        <v>1818</v>
      </c>
      <c r="E788" s="7" t="s">
        <v>1563</v>
      </c>
      <c r="F788" s="7" t="s">
        <v>1562</v>
      </c>
      <c r="G788" s="7">
        <v>25</v>
      </c>
    </row>
    <row r="789" spans="1:7">
      <c r="A789" s="7" t="s">
        <v>2043</v>
      </c>
      <c r="B789" s="7" t="s">
        <v>4255</v>
      </c>
      <c r="C789" s="7" t="s">
        <v>4256</v>
      </c>
      <c r="D789" s="7" t="s">
        <v>1818</v>
      </c>
      <c r="E789" s="7" t="s">
        <v>1563</v>
      </c>
      <c r="F789" s="7" t="s">
        <v>1562</v>
      </c>
      <c r="G789" s="7">
        <v>25</v>
      </c>
    </row>
    <row r="790" spans="1:7">
      <c r="A790" s="7" t="s">
        <v>2043</v>
      </c>
      <c r="B790" s="7" t="s">
        <v>4255</v>
      </c>
      <c r="C790" s="7" t="s">
        <v>4256</v>
      </c>
      <c r="D790" s="7" t="s">
        <v>1818</v>
      </c>
      <c r="E790" s="7" t="s">
        <v>1563</v>
      </c>
      <c r="F790" s="7" t="s">
        <v>1562</v>
      </c>
      <c r="G790" s="7">
        <v>25</v>
      </c>
    </row>
    <row r="791" spans="1:7">
      <c r="A791" s="7" t="s">
        <v>2044</v>
      </c>
      <c r="B791" s="7" t="s">
        <v>4255</v>
      </c>
      <c r="C791" s="7" t="s">
        <v>4256</v>
      </c>
      <c r="D791" s="7" t="s">
        <v>1818</v>
      </c>
      <c r="E791" s="7" t="s">
        <v>1563</v>
      </c>
      <c r="F791" s="7" t="s">
        <v>1562</v>
      </c>
      <c r="G791" s="7">
        <v>25</v>
      </c>
    </row>
    <row r="792" spans="1:7">
      <c r="A792" s="7" t="s">
        <v>2044</v>
      </c>
      <c r="B792" s="7" t="s">
        <v>4255</v>
      </c>
      <c r="C792" s="7" t="s">
        <v>4256</v>
      </c>
      <c r="D792" s="7" t="s">
        <v>1818</v>
      </c>
      <c r="E792" s="7" t="s">
        <v>1563</v>
      </c>
      <c r="F792" s="7" t="s">
        <v>1562</v>
      </c>
      <c r="G792" s="7">
        <v>25</v>
      </c>
    </row>
    <row r="793" spans="1:7">
      <c r="A793" s="7" t="s">
        <v>4273</v>
      </c>
      <c r="B793" s="7" t="s">
        <v>4255</v>
      </c>
      <c r="C793" s="7" t="s">
        <v>4256</v>
      </c>
      <c r="D793" s="7" t="s">
        <v>1818</v>
      </c>
      <c r="E793" s="7" t="s">
        <v>1563</v>
      </c>
      <c r="F793" s="7" t="s">
        <v>1562</v>
      </c>
      <c r="G793" s="7">
        <v>25</v>
      </c>
    </row>
    <row r="794" spans="1:7">
      <c r="A794" s="7" t="s">
        <v>4254</v>
      </c>
      <c r="B794" s="7" t="s">
        <v>4255</v>
      </c>
      <c r="C794" s="7" t="s">
        <v>4256</v>
      </c>
      <c r="D794" s="7" t="s">
        <v>1818</v>
      </c>
      <c r="E794" s="7" t="s">
        <v>1563</v>
      </c>
      <c r="F794" s="7" t="s">
        <v>1562</v>
      </c>
      <c r="G794" s="7">
        <v>25</v>
      </c>
    </row>
    <row r="795" spans="1:7">
      <c r="A795" s="7" t="s">
        <v>4257</v>
      </c>
      <c r="B795" s="7" t="s">
        <v>4255</v>
      </c>
      <c r="C795" s="7" t="s">
        <v>4256</v>
      </c>
      <c r="D795" s="7" t="s">
        <v>1818</v>
      </c>
      <c r="E795" s="7" t="s">
        <v>1563</v>
      </c>
      <c r="F795" s="7" t="s">
        <v>1562</v>
      </c>
      <c r="G795" s="7">
        <v>25</v>
      </c>
    </row>
    <row r="796" spans="1:7">
      <c r="A796" s="7" t="s">
        <v>4258</v>
      </c>
      <c r="B796" s="7" t="s">
        <v>4255</v>
      </c>
      <c r="C796" s="7" t="s">
        <v>4256</v>
      </c>
      <c r="D796" s="7" t="s">
        <v>1818</v>
      </c>
      <c r="E796" s="7" t="s">
        <v>1563</v>
      </c>
      <c r="F796" s="7" t="s">
        <v>1562</v>
      </c>
      <c r="G796" s="7">
        <v>25</v>
      </c>
    </row>
    <row r="797" spans="1:7">
      <c r="A797" s="7" t="s">
        <v>4258</v>
      </c>
      <c r="B797" s="7" t="s">
        <v>4255</v>
      </c>
      <c r="C797" s="7" t="s">
        <v>4256</v>
      </c>
      <c r="D797" s="7" t="s">
        <v>1818</v>
      </c>
      <c r="E797" s="7" t="s">
        <v>1563</v>
      </c>
      <c r="F797" s="7" t="s">
        <v>1562</v>
      </c>
      <c r="G797" s="7">
        <v>25</v>
      </c>
    </row>
    <row r="798" spans="1:7">
      <c r="A798" s="7" t="s">
        <v>4277</v>
      </c>
      <c r="B798" s="7" t="s">
        <v>4255</v>
      </c>
      <c r="C798" s="7" t="s">
        <v>4256</v>
      </c>
      <c r="D798" s="7" t="s">
        <v>1818</v>
      </c>
      <c r="E798" s="7" t="s">
        <v>1563</v>
      </c>
      <c r="F798" s="7" t="s">
        <v>1562</v>
      </c>
      <c r="G798" s="7">
        <v>25</v>
      </c>
    </row>
    <row r="799" spans="1:7">
      <c r="A799" s="7" t="s">
        <v>4277</v>
      </c>
      <c r="B799" s="7" t="s">
        <v>4255</v>
      </c>
      <c r="C799" s="7" t="s">
        <v>4256</v>
      </c>
      <c r="D799" s="7" t="s">
        <v>1818</v>
      </c>
      <c r="E799" s="7" t="s">
        <v>1563</v>
      </c>
      <c r="F799" s="7" t="s">
        <v>1562</v>
      </c>
      <c r="G799" s="7">
        <v>25</v>
      </c>
    </row>
    <row r="800" spans="1:7">
      <c r="A800" s="7" t="s">
        <v>2045</v>
      </c>
      <c r="B800" s="7" t="s">
        <v>4255</v>
      </c>
      <c r="C800" s="7" t="s">
        <v>2046</v>
      </c>
      <c r="D800" s="7" t="s">
        <v>2047</v>
      </c>
      <c r="E800" s="7" t="s">
        <v>1583</v>
      </c>
      <c r="F800" s="7" t="s">
        <v>1575</v>
      </c>
      <c r="G800" s="7">
        <v>25</v>
      </c>
    </row>
    <row r="801" spans="1:7">
      <c r="A801" s="7" t="s">
        <v>2048</v>
      </c>
      <c r="B801" s="7" t="s">
        <v>4255</v>
      </c>
      <c r="C801" s="7" t="s">
        <v>2046</v>
      </c>
      <c r="D801" s="7" t="s">
        <v>2047</v>
      </c>
      <c r="E801" s="7" t="s">
        <v>1583</v>
      </c>
      <c r="F801" s="7" t="s">
        <v>1575</v>
      </c>
      <c r="G801" s="7">
        <v>25</v>
      </c>
    </row>
    <row r="802" spans="1:7">
      <c r="A802" s="7" t="s">
        <v>2049</v>
      </c>
      <c r="B802" s="7" t="s">
        <v>4255</v>
      </c>
      <c r="C802" s="7" t="s">
        <v>2046</v>
      </c>
      <c r="D802" s="7" t="s">
        <v>2047</v>
      </c>
      <c r="E802" s="7" t="s">
        <v>1583</v>
      </c>
      <c r="F802" s="7" t="s">
        <v>1575</v>
      </c>
      <c r="G802" s="7">
        <v>25</v>
      </c>
    </row>
    <row r="803" spans="1:7">
      <c r="A803" s="7" t="s">
        <v>2050</v>
      </c>
      <c r="B803" s="7" t="s">
        <v>4255</v>
      </c>
      <c r="C803" s="7" t="s">
        <v>2046</v>
      </c>
      <c r="D803" s="7" t="s">
        <v>2047</v>
      </c>
      <c r="E803" s="7" t="s">
        <v>1583</v>
      </c>
      <c r="F803" s="7" t="s">
        <v>1575</v>
      </c>
      <c r="G803" s="7">
        <v>25</v>
      </c>
    </row>
    <row r="804" spans="1:7">
      <c r="A804" s="7" t="s">
        <v>2051</v>
      </c>
      <c r="B804" s="7" t="s">
        <v>4255</v>
      </c>
      <c r="C804" s="7" t="s">
        <v>5550</v>
      </c>
      <c r="D804" s="7" t="s">
        <v>1600</v>
      </c>
      <c r="E804" s="7" t="s">
        <v>1607</v>
      </c>
      <c r="F804" s="7" t="s">
        <v>1575</v>
      </c>
      <c r="G804" s="7">
        <v>25</v>
      </c>
    </row>
    <row r="805" spans="1:7">
      <c r="A805" s="7" t="s">
        <v>2781</v>
      </c>
      <c r="B805" s="7" t="s">
        <v>4255</v>
      </c>
      <c r="C805" s="7" t="s">
        <v>5550</v>
      </c>
      <c r="D805" s="7" t="s">
        <v>1600</v>
      </c>
      <c r="E805" s="7" t="s">
        <v>1607</v>
      </c>
      <c r="F805" s="7" t="s">
        <v>1575</v>
      </c>
      <c r="G805" s="7">
        <v>25</v>
      </c>
    </row>
    <row r="806" spans="1:7">
      <c r="A806" s="7" t="s">
        <v>2783</v>
      </c>
      <c r="B806" s="7" t="s">
        <v>4255</v>
      </c>
      <c r="C806" s="7" t="s">
        <v>5550</v>
      </c>
      <c r="D806" s="7" t="s">
        <v>1600</v>
      </c>
      <c r="E806" s="7" t="s">
        <v>1607</v>
      </c>
      <c r="F806" s="7" t="s">
        <v>1575</v>
      </c>
      <c r="G806" s="7">
        <v>25</v>
      </c>
    </row>
    <row r="807" spans="1:7">
      <c r="A807" s="7" t="s">
        <v>2785</v>
      </c>
      <c r="B807" s="7" t="s">
        <v>4255</v>
      </c>
      <c r="C807" s="7" t="s">
        <v>5550</v>
      </c>
      <c r="D807" s="7" t="s">
        <v>1600</v>
      </c>
      <c r="E807" s="7" t="s">
        <v>1607</v>
      </c>
      <c r="F807" s="7" t="s">
        <v>1575</v>
      </c>
      <c r="G807" s="7">
        <v>25</v>
      </c>
    </row>
    <row r="808" spans="1:7">
      <c r="A808" s="7" t="s">
        <v>2052</v>
      </c>
      <c r="B808" s="7" t="s">
        <v>4255</v>
      </c>
      <c r="C808" s="7" t="s">
        <v>5550</v>
      </c>
      <c r="D808" s="7" t="s">
        <v>1600</v>
      </c>
      <c r="E808" s="7" t="s">
        <v>1607</v>
      </c>
      <c r="F808" s="7" t="s">
        <v>1575</v>
      </c>
      <c r="G808" s="7">
        <v>25</v>
      </c>
    </row>
    <row r="809" spans="1:7">
      <c r="A809" s="7" t="s">
        <v>2053</v>
      </c>
      <c r="B809" s="7" t="s">
        <v>4255</v>
      </c>
      <c r="C809" s="7" t="s">
        <v>4811</v>
      </c>
      <c r="D809" s="7" t="s">
        <v>1618</v>
      </c>
      <c r="E809" s="7" t="s">
        <v>1583</v>
      </c>
      <c r="F809" s="7" t="s">
        <v>1575</v>
      </c>
      <c r="G809" s="7">
        <v>25</v>
      </c>
    </row>
    <row r="810" spans="1:7">
      <c r="A810" s="7" t="s">
        <v>2787</v>
      </c>
      <c r="B810" s="7" t="s">
        <v>4255</v>
      </c>
      <c r="C810" s="7" t="s">
        <v>4811</v>
      </c>
      <c r="D810" s="7" t="s">
        <v>1618</v>
      </c>
      <c r="E810" s="7" t="s">
        <v>1583</v>
      </c>
      <c r="F810" s="7" t="s">
        <v>1575</v>
      </c>
      <c r="G810" s="7">
        <v>25</v>
      </c>
    </row>
    <row r="811" spans="1:7">
      <c r="A811" s="7" t="s">
        <v>2054</v>
      </c>
      <c r="B811" s="7" t="s">
        <v>4255</v>
      </c>
      <c r="C811" s="7" t="s">
        <v>4811</v>
      </c>
      <c r="D811" s="7" t="s">
        <v>1618</v>
      </c>
      <c r="E811" s="7" t="s">
        <v>1583</v>
      </c>
      <c r="F811" s="7" t="s">
        <v>1575</v>
      </c>
      <c r="G811" s="7">
        <v>25</v>
      </c>
    </row>
    <row r="812" spans="1:7">
      <c r="A812" s="7" t="s">
        <v>2055</v>
      </c>
      <c r="B812" s="7" t="s">
        <v>4255</v>
      </c>
      <c r="C812" s="7" t="s">
        <v>4811</v>
      </c>
      <c r="D812" s="7" t="s">
        <v>1618</v>
      </c>
      <c r="E812" s="7" t="s">
        <v>1583</v>
      </c>
      <c r="F812" s="7" t="s">
        <v>1575</v>
      </c>
      <c r="G812" s="7">
        <v>25</v>
      </c>
    </row>
    <row r="813" spans="1:7">
      <c r="A813" s="7" t="s">
        <v>2056</v>
      </c>
      <c r="B813" s="7" t="s">
        <v>4255</v>
      </c>
      <c r="C813" s="7" t="s">
        <v>4811</v>
      </c>
      <c r="D813" s="7" t="s">
        <v>1618</v>
      </c>
      <c r="E813" s="7" t="s">
        <v>1583</v>
      </c>
      <c r="F813" s="7" t="s">
        <v>1575</v>
      </c>
      <c r="G813" s="7">
        <v>25</v>
      </c>
    </row>
    <row r="814" spans="1:7">
      <c r="A814" s="7" t="s">
        <v>2057</v>
      </c>
      <c r="B814" s="7" t="s">
        <v>4255</v>
      </c>
      <c r="C814" s="7" t="s">
        <v>4811</v>
      </c>
      <c r="D814" s="7" t="s">
        <v>1618</v>
      </c>
      <c r="E814" s="7" t="s">
        <v>1583</v>
      </c>
      <c r="F814" s="7" t="s">
        <v>1575</v>
      </c>
      <c r="G814" s="7">
        <v>25</v>
      </c>
    </row>
    <row r="815" spans="1:7">
      <c r="A815" s="7" t="s">
        <v>2058</v>
      </c>
      <c r="B815" s="7" t="s">
        <v>4255</v>
      </c>
      <c r="C815" s="7" t="s">
        <v>4260</v>
      </c>
      <c r="D815" s="7" t="s">
        <v>1460</v>
      </c>
      <c r="E815" s="7" t="s">
        <v>1563</v>
      </c>
      <c r="F815" s="7" t="s">
        <v>1562</v>
      </c>
      <c r="G815" s="7">
        <v>25</v>
      </c>
    </row>
    <row r="816" spans="1:7">
      <c r="A816" s="7" t="s">
        <v>2059</v>
      </c>
      <c r="B816" s="7" t="s">
        <v>4255</v>
      </c>
      <c r="C816" s="7" t="s">
        <v>4260</v>
      </c>
      <c r="D816" s="7" t="s">
        <v>1460</v>
      </c>
      <c r="E816" s="7" t="s">
        <v>1563</v>
      </c>
      <c r="F816" s="7" t="s">
        <v>1562</v>
      </c>
      <c r="G816" s="7">
        <v>25</v>
      </c>
    </row>
    <row r="817" spans="1:7">
      <c r="A817" s="7" t="s">
        <v>2060</v>
      </c>
      <c r="B817" s="7" t="s">
        <v>4255</v>
      </c>
      <c r="C817" s="7" t="s">
        <v>4260</v>
      </c>
      <c r="D817" s="7" t="s">
        <v>1460</v>
      </c>
      <c r="E817" s="7" t="s">
        <v>1563</v>
      </c>
      <c r="F817" s="7" t="s">
        <v>1562</v>
      </c>
      <c r="G817" s="7">
        <v>25</v>
      </c>
    </row>
    <row r="818" spans="1:7">
      <c r="A818" s="7" t="s">
        <v>2061</v>
      </c>
      <c r="B818" s="7" t="s">
        <v>4255</v>
      </c>
      <c r="C818" s="7" t="s">
        <v>4260</v>
      </c>
      <c r="D818" s="7" t="s">
        <v>1460</v>
      </c>
      <c r="E818" s="7" t="s">
        <v>1563</v>
      </c>
      <c r="F818" s="7" t="s">
        <v>1562</v>
      </c>
      <c r="G818" s="7">
        <v>25</v>
      </c>
    </row>
    <row r="819" spans="1:7">
      <c r="A819" s="7" t="s">
        <v>2789</v>
      </c>
      <c r="B819" s="7" t="s">
        <v>4255</v>
      </c>
      <c r="C819" s="7" t="s">
        <v>4260</v>
      </c>
      <c r="D819" s="7" t="s">
        <v>1460</v>
      </c>
      <c r="E819" s="7" t="s">
        <v>1563</v>
      </c>
      <c r="F819" s="7" t="s">
        <v>1562</v>
      </c>
      <c r="G819" s="7">
        <v>25</v>
      </c>
    </row>
    <row r="820" spans="1:7">
      <c r="A820" s="7" t="s">
        <v>2789</v>
      </c>
      <c r="B820" s="7" t="s">
        <v>4255</v>
      </c>
      <c r="C820" s="7" t="s">
        <v>4260</v>
      </c>
      <c r="D820" s="7" t="s">
        <v>1460</v>
      </c>
      <c r="E820" s="7" t="s">
        <v>1563</v>
      </c>
      <c r="F820" s="7" t="s">
        <v>1562</v>
      </c>
      <c r="G820" s="7">
        <v>25</v>
      </c>
    </row>
    <row r="821" spans="1:7">
      <c r="A821" s="7" t="s">
        <v>4259</v>
      </c>
      <c r="B821" s="7" t="s">
        <v>4255</v>
      </c>
      <c r="C821" s="7" t="s">
        <v>4260</v>
      </c>
      <c r="D821" s="7" t="s">
        <v>1460</v>
      </c>
      <c r="E821" s="7" t="s">
        <v>1563</v>
      </c>
      <c r="F821" s="7" t="s">
        <v>1562</v>
      </c>
      <c r="G821" s="7">
        <v>25</v>
      </c>
    </row>
    <row r="822" spans="1:7">
      <c r="A822" s="7" t="s">
        <v>4259</v>
      </c>
      <c r="B822" s="7" t="s">
        <v>4255</v>
      </c>
      <c r="C822" s="7" t="s">
        <v>4260</v>
      </c>
      <c r="D822" s="7" t="s">
        <v>1460</v>
      </c>
      <c r="E822" s="7" t="s">
        <v>1563</v>
      </c>
      <c r="F822" s="7" t="s">
        <v>1562</v>
      </c>
      <c r="G822" s="7">
        <v>25</v>
      </c>
    </row>
    <row r="823" spans="1:7">
      <c r="A823" s="7" t="s">
        <v>4261</v>
      </c>
      <c r="B823" s="7" t="s">
        <v>4255</v>
      </c>
      <c r="C823" s="7" t="s">
        <v>4260</v>
      </c>
      <c r="D823" s="7" t="s">
        <v>1460</v>
      </c>
      <c r="E823" s="7" t="s">
        <v>1563</v>
      </c>
      <c r="F823" s="7" t="s">
        <v>1562</v>
      </c>
      <c r="G823" s="7">
        <v>25</v>
      </c>
    </row>
    <row r="824" spans="1:7">
      <c r="A824" s="7" t="s">
        <v>4261</v>
      </c>
      <c r="B824" s="7" t="s">
        <v>4255</v>
      </c>
      <c r="C824" s="7" t="s">
        <v>4260</v>
      </c>
      <c r="D824" s="7" t="s">
        <v>1460</v>
      </c>
      <c r="E824" s="7" t="s">
        <v>1563</v>
      </c>
      <c r="F824" s="7" t="s">
        <v>1562</v>
      </c>
      <c r="G824" s="7">
        <v>25</v>
      </c>
    </row>
    <row r="825" spans="1:7">
      <c r="A825" s="7" t="s">
        <v>4262</v>
      </c>
      <c r="B825" s="7" t="s">
        <v>4255</v>
      </c>
      <c r="C825" s="7" t="s">
        <v>4260</v>
      </c>
      <c r="D825" s="7" t="s">
        <v>1460</v>
      </c>
      <c r="E825" s="7" t="s">
        <v>1563</v>
      </c>
      <c r="F825" s="7" t="s">
        <v>1562</v>
      </c>
      <c r="G825" s="7">
        <v>25</v>
      </c>
    </row>
    <row r="826" spans="1:7">
      <c r="A826" s="7" t="s">
        <v>4262</v>
      </c>
      <c r="B826" s="7" t="s">
        <v>4255</v>
      </c>
      <c r="C826" s="7" t="s">
        <v>4260</v>
      </c>
      <c r="D826" s="7" t="s">
        <v>1460</v>
      </c>
      <c r="E826" s="7" t="s">
        <v>1563</v>
      </c>
      <c r="F826" s="7" t="s">
        <v>1562</v>
      </c>
      <c r="G826" s="7">
        <v>25</v>
      </c>
    </row>
    <row r="827" spans="1:7">
      <c r="A827" s="7" t="s">
        <v>4263</v>
      </c>
      <c r="B827" s="7" t="s">
        <v>4255</v>
      </c>
      <c r="C827" s="7" t="s">
        <v>4260</v>
      </c>
      <c r="D827" s="7" t="s">
        <v>1460</v>
      </c>
      <c r="E827" s="7" t="s">
        <v>1563</v>
      </c>
      <c r="F827" s="7" t="s">
        <v>1562</v>
      </c>
      <c r="G827" s="7">
        <v>25</v>
      </c>
    </row>
    <row r="828" spans="1:7">
      <c r="A828" s="7" t="s">
        <v>4263</v>
      </c>
      <c r="B828" s="7" t="s">
        <v>4255</v>
      </c>
      <c r="C828" s="7" t="s">
        <v>4260</v>
      </c>
      <c r="D828" s="7" t="s">
        <v>1460</v>
      </c>
      <c r="E828" s="7" t="s">
        <v>1563</v>
      </c>
      <c r="F828" s="7" t="s">
        <v>1562</v>
      </c>
      <c r="G828" s="7">
        <v>25</v>
      </c>
    </row>
    <row r="829" spans="1:7">
      <c r="A829" s="7" t="s">
        <v>2062</v>
      </c>
      <c r="B829" s="7" t="s">
        <v>4255</v>
      </c>
      <c r="C829" s="7" t="s">
        <v>4260</v>
      </c>
      <c r="D829" s="7" t="s">
        <v>1460</v>
      </c>
      <c r="E829" s="7" t="s">
        <v>1563</v>
      </c>
      <c r="F829" s="7" t="s">
        <v>1562</v>
      </c>
      <c r="G829" s="7">
        <v>25</v>
      </c>
    </row>
    <row r="830" spans="1:7">
      <c r="A830" s="7" t="s">
        <v>2063</v>
      </c>
      <c r="B830" s="7" t="s">
        <v>2796</v>
      </c>
      <c r="C830" s="7" t="s">
        <v>4012</v>
      </c>
      <c r="D830" s="7" t="s">
        <v>1588</v>
      </c>
      <c r="E830" s="7" t="s">
        <v>2009</v>
      </c>
      <c r="F830" s="7" t="s">
        <v>1562</v>
      </c>
      <c r="G830" s="7">
        <v>25</v>
      </c>
    </row>
    <row r="831" spans="1:7">
      <c r="A831" s="7" t="s">
        <v>2064</v>
      </c>
      <c r="B831" s="7" t="s">
        <v>2796</v>
      </c>
      <c r="C831" s="7" t="s">
        <v>5351</v>
      </c>
      <c r="D831" s="7" t="s">
        <v>1746</v>
      </c>
      <c r="E831" s="7" t="s">
        <v>1607</v>
      </c>
      <c r="F831" s="7" t="s">
        <v>1562</v>
      </c>
      <c r="G831" s="7">
        <v>25</v>
      </c>
    </row>
    <row r="832" spans="1:7">
      <c r="A832" s="7" t="s">
        <v>2802</v>
      </c>
      <c r="B832" s="7" t="s">
        <v>2803</v>
      </c>
      <c r="C832" s="7" t="s">
        <v>5194</v>
      </c>
      <c r="D832" s="7" t="s">
        <v>1915</v>
      </c>
      <c r="E832" s="7" t="s">
        <v>1607</v>
      </c>
      <c r="F832" s="7" t="s">
        <v>1575</v>
      </c>
      <c r="G832" s="7">
        <v>20</v>
      </c>
    </row>
    <row r="833" spans="1:7">
      <c r="A833" s="7" t="s">
        <v>2065</v>
      </c>
      <c r="B833" s="7" t="s">
        <v>2803</v>
      </c>
      <c r="C833" s="7" t="s">
        <v>5194</v>
      </c>
      <c r="D833" s="7" t="s">
        <v>1915</v>
      </c>
      <c r="E833" s="7" t="s">
        <v>1607</v>
      </c>
      <c r="F833" s="7" t="s">
        <v>1575</v>
      </c>
      <c r="G833" s="7">
        <v>20</v>
      </c>
    </row>
    <row r="834" spans="1:7">
      <c r="A834" s="7" t="s">
        <v>2066</v>
      </c>
      <c r="B834" s="7" t="s">
        <v>2803</v>
      </c>
      <c r="C834" s="7" t="s">
        <v>2809</v>
      </c>
      <c r="D834" s="7" t="s">
        <v>2067</v>
      </c>
      <c r="E834" s="7" t="s">
        <v>1607</v>
      </c>
      <c r="F834" s="7" t="s">
        <v>1575</v>
      </c>
      <c r="G834" s="7">
        <v>20</v>
      </c>
    </row>
    <row r="835" spans="1:7">
      <c r="A835" s="7" t="s">
        <v>2068</v>
      </c>
      <c r="B835" s="7" t="s">
        <v>2803</v>
      </c>
      <c r="C835" s="7" t="s">
        <v>2069</v>
      </c>
      <c r="D835" s="7" t="s">
        <v>2070</v>
      </c>
      <c r="E835" s="7" t="s">
        <v>1607</v>
      </c>
      <c r="F835" s="7" t="s">
        <v>1575</v>
      </c>
      <c r="G835" s="7">
        <v>20</v>
      </c>
    </row>
    <row r="836" spans="1:7">
      <c r="A836" s="7" t="s">
        <v>2071</v>
      </c>
      <c r="B836" s="7" t="s">
        <v>2803</v>
      </c>
      <c r="C836" s="7" t="s">
        <v>2069</v>
      </c>
      <c r="D836" s="7" t="s">
        <v>2070</v>
      </c>
      <c r="E836" s="7" t="s">
        <v>1607</v>
      </c>
      <c r="F836" s="7" t="s">
        <v>1575</v>
      </c>
      <c r="G836" s="7">
        <v>20</v>
      </c>
    </row>
    <row r="837" spans="1:7">
      <c r="A837" s="7" t="s">
        <v>2072</v>
      </c>
      <c r="B837" s="7" t="s">
        <v>1537</v>
      </c>
      <c r="C837" s="7" t="s">
        <v>4105</v>
      </c>
      <c r="D837" s="7" t="s">
        <v>1403</v>
      </c>
      <c r="E837" s="7" t="s">
        <v>3930</v>
      </c>
      <c r="F837" s="7" t="s">
        <v>1558</v>
      </c>
      <c r="G837" s="7">
        <v>25</v>
      </c>
    </row>
    <row r="838" spans="1:7">
      <c r="A838" s="7" t="s">
        <v>2073</v>
      </c>
      <c r="B838" s="7" t="s">
        <v>1537</v>
      </c>
      <c r="C838" s="7" t="s">
        <v>4105</v>
      </c>
      <c r="D838" s="7" t="s">
        <v>1403</v>
      </c>
      <c r="E838" s="7" t="s">
        <v>1563</v>
      </c>
      <c r="F838" s="7" t="s">
        <v>1558</v>
      </c>
      <c r="G838" s="7">
        <v>25</v>
      </c>
    </row>
    <row r="839" spans="1:7">
      <c r="A839" s="7" t="s">
        <v>2074</v>
      </c>
      <c r="B839" s="7" t="s">
        <v>2830</v>
      </c>
      <c r="C839" s="7" t="s">
        <v>4172</v>
      </c>
      <c r="D839" s="7" t="s">
        <v>1857</v>
      </c>
      <c r="E839" s="7" t="s">
        <v>1568</v>
      </c>
      <c r="F839" s="7" t="s">
        <v>1575</v>
      </c>
      <c r="G839" s="7">
        <v>20</v>
      </c>
    </row>
    <row r="840" spans="1:7">
      <c r="A840" s="7" t="s">
        <v>2075</v>
      </c>
      <c r="B840" s="7" t="s">
        <v>2830</v>
      </c>
      <c r="C840" s="7" t="s">
        <v>4172</v>
      </c>
      <c r="D840" s="7" t="s">
        <v>1857</v>
      </c>
      <c r="E840" s="7" t="s">
        <v>1568</v>
      </c>
      <c r="F840" s="7" t="s">
        <v>1575</v>
      </c>
      <c r="G840" s="7">
        <v>20</v>
      </c>
    </row>
    <row r="841" spans="1:7">
      <c r="A841" s="7" t="s">
        <v>2075</v>
      </c>
      <c r="B841" s="7" t="s">
        <v>2830</v>
      </c>
      <c r="C841" s="7" t="s">
        <v>4172</v>
      </c>
      <c r="D841" s="7" t="s">
        <v>1857</v>
      </c>
      <c r="E841" s="7" t="s">
        <v>1568</v>
      </c>
      <c r="F841" s="7" t="s">
        <v>1575</v>
      </c>
      <c r="G841" s="7">
        <v>20</v>
      </c>
    </row>
    <row r="842" spans="1:7">
      <c r="A842" s="7" t="s">
        <v>2076</v>
      </c>
      <c r="B842" s="7" t="s">
        <v>2830</v>
      </c>
      <c r="C842" s="7" t="s">
        <v>4172</v>
      </c>
      <c r="D842" s="7" t="s">
        <v>1857</v>
      </c>
      <c r="E842" s="7" t="s">
        <v>1568</v>
      </c>
      <c r="F842" s="7" t="s">
        <v>1575</v>
      </c>
      <c r="G842" s="7">
        <v>20</v>
      </c>
    </row>
    <row r="843" spans="1:7">
      <c r="A843" s="7" t="s">
        <v>2077</v>
      </c>
      <c r="B843" s="7" t="s">
        <v>2830</v>
      </c>
      <c r="C843" s="7" t="s">
        <v>4172</v>
      </c>
      <c r="D843" s="7" t="s">
        <v>1857</v>
      </c>
      <c r="E843" s="7" t="s">
        <v>1568</v>
      </c>
      <c r="F843" s="7" t="s">
        <v>1575</v>
      </c>
      <c r="G843" s="7">
        <v>20</v>
      </c>
    </row>
    <row r="844" spans="1:7">
      <c r="A844" s="7" t="s">
        <v>2077</v>
      </c>
      <c r="B844" s="7" t="s">
        <v>2830</v>
      </c>
      <c r="C844" s="7" t="s">
        <v>4172</v>
      </c>
      <c r="D844" s="7" t="s">
        <v>1857</v>
      </c>
      <c r="E844" s="7" t="s">
        <v>1568</v>
      </c>
      <c r="F844" s="7" t="s">
        <v>1575</v>
      </c>
      <c r="G844" s="7">
        <v>20</v>
      </c>
    </row>
    <row r="845" spans="1:7">
      <c r="A845" s="7" t="s">
        <v>2078</v>
      </c>
      <c r="B845" s="7" t="s">
        <v>2830</v>
      </c>
      <c r="C845" s="7" t="s">
        <v>2069</v>
      </c>
      <c r="D845" s="7" t="s">
        <v>2070</v>
      </c>
      <c r="E845" s="7" t="s">
        <v>1583</v>
      </c>
      <c r="F845" s="7" t="s">
        <v>1575</v>
      </c>
      <c r="G845" s="7">
        <v>20</v>
      </c>
    </row>
    <row r="846" spans="1:7">
      <c r="A846" s="7" t="s">
        <v>2079</v>
      </c>
      <c r="B846" s="7" t="s">
        <v>2830</v>
      </c>
      <c r="C846" s="7" t="s">
        <v>2069</v>
      </c>
      <c r="D846" s="7" t="s">
        <v>2070</v>
      </c>
      <c r="E846" s="7" t="s">
        <v>1583</v>
      </c>
      <c r="F846" s="7" t="s">
        <v>1575</v>
      </c>
      <c r="G846" s="7">
        <v>20</v>
      </c>
    </row>
    <row r="847" spans="1:7">
      <c r="A847" s="7" t="s">
        <v>2080</v>
      </c>
      <c r="B847" s="7" t="s">
        <v>2830</v>
      </c>
      <c r="C847" s="7" t="s">
        <v>2069</v>
      </c>
      <c r="D847" s="7" t="s">
        <v>2070</v>
      </c>
      <c r="E847" s="7" t="s">
        <v>1583</v>
      </c>
      <c r="F847" s="7" t="s">
        <v>1575</v>
      </c>
      <c r="G847" s="7">
        <v>20</v>
      </c>
    </row>
    <row r="848" spans="1:7">
      <c r="A848" s="7" t="s">
        <v>2834</v>
      </c>
      <c r="B848" s="7" t="s">
        <v>2835</v>
      </c>
      <c r="C848" s="7" t="s">
        <v>4932</v>
      </c>
      <c r="D848" s="7" t="s">
        <v>1606</v>
      </c>
      <c r="E848" s="7" t="s">
        <v>1583</v>
      </c>
      <c r="F848" s="7" t="s">
        <v>1575</v>
      </c>
      <c r="G848" s="7">
        <v>44</v>
      </c>
    </row>
    <row r="849" spans="1:7">
      <c r="A849" s="7" t="s">
        <v>2081</v>
      </c>
      <c r="B849" s="7" t="s">
        <v>2835</v>
      </c>
      <c r="C849" s="7" t="s">
        <v>4244</v>
      </c>
      <c r="D849" s="7" t="s">
        <v>1979</v>
      </c>
      <c r="E849" s="7" t="s">
        <v>1583</v>
      </c>
      <c r="F849" s="7" t="s">
        <v>1575</v>
      </c>
      <c r="G849" s="7">
        <v>44</v>
      </c>
    </row>
    <row r="850" spans="1:7">
      <c r="A850" s="7" t="s">
        <v>2839</v>
      </c>
      <c r="B850" s="7" t="s">
        <v>2835</v>
      </c>
      <c r="C850" s="7" t="s">
        <v>4244</v>
      </c>
      <c r="D850" s="7" t="s">
        <v>1979</v>
      </c>
      <c r="E850" s="7" t="s">
        <v>1583</v>
      </c>
      <c r="F850" s="7" t="s">
        <v>1575</v>
      </c>
      <c r="G850" s="7">
        <v>44</v>
      </c>
    </row>
    <row r="851" spans="1:7">
      <c r="A851" s="7" t="s">
        <v>2082</v>
      </c>
      <c r="B851" s="7" t="s">
        <v>2835</v>
      </c>
      <c r="C851" s="7" t="s">
        <v>4811</v>
      </c>
      <c r="D851" s="7" t="s">
        <v>1618</v>
      </c>
      <c r="E851" s="7" t="s">
        <v>3935</v>
      </c>
      <c r="F851" s="7" t="s">
        <v>1575</v>
      </c>
      <c r="G851" s="7">
        <v>44</v>
      </c>
    </row>
    <row r="852" spans="1:7">
      <c r="A852" s="7" t="s">
        <v>2083</v>
      </c>
      <c r="B852" s="7" t="s">
        <v>2835</v>
      </c>
      <c r="C852" s="7" t="s">
        <v>4811</v>
      </c>
      <c r="D852" s="7" t="s">
        <v>1618</v>
      </c>
      <c r="E852" s="7" t="s">
        <v>3935</v>
      </c>
      <c r="F852" s="7" t="s">
        <v>1575</v>
      </c>
      <c r="G852" s="7">
        <v>44</v>
      </c>
    </row>
    <row r="853" spans="1:7">
      <c r="A853" s="7" t="s">
        <v>2084</v>
      </c>
      <c r="B853" s="7" t="s">
        <v>4390</v>
      </c>
      <c r="C853" s="7" t="s">
        <v>4446</v>
      </c>
      <c r="D853" s="7" t="s">
        <v>1431</v>
      </c>
      <c r="E853" s="7" t="s">
        <v>1563</v>
      </c>
      <c r="F853" s="7" t="s">
        <v>1575</v>
      </c>
      <c r="G853" s="7">
        <v>25</v>
      </c>
    </row>
    <row r="854" spans="1:7">
      <c r="A854" s="7" t="s">
        <v>2085</v>
      </c>
      <c r="B854" s="7" t="s">
        <v>4390</v>
      </c>
      <c r="C854" s="7" t="s">
        <v>4446</v>
      </c>
      <c r="D854" s="7" t="s">
        <v>1431</v>
      </c>
      <c r="E854" s="7" t="s">
        <v>1563</v>
      </c>
      <c r="F854" s="7" t="s">
        <v>1575</v>
      </c>
      <c r="G854" s="7">
        <v>25</v>
      </c>
    </row>
    <row r="855" spans="1:7">
      <c r="A855" s="7" t="s">
        <v>2086</v>
      </c>
      <c r="B855" s="7" t="s">
        <v>4390</v>
      </c>
      <c r="C855" s="7" t="s">
        <v>4446</v>
      </c>
      <c r="D855" s="7" t="s">
        <v>1431</v>
      </c>
      <c r="E855" s="7" t="s">
        <v>1563</v>
      </c>
      <c r="F855" s="7" t="s">
        <v>1575</v>
      </c>
      <c r="G855" s="7">
        <v>25</v>
      </c>
    </row>
    <row r="856" spans="1:7">
      <c r="A856" s="7" t="s">
        <v>2087</v>
      </c>
      <c r="B856" s="7" t="s">
        <v>4390</v>
      </c>
      <c r="C856" s="7" t="s">
        <v>4446</v>
      </c>
      <c r="D856" s="7" t="s">
        <v>1431</v>
      </c>
      <c r="E856" s="7" t="s">
        <v>3930</v>
      </c>
      <c r="F856" s="7" t="s">
        <v>1575</v>
      </c>
      <c r="G856" s="7">
        <v>25</v>
      </c>
    </row>
    <row r="857" spans="1:7">
      <c r="A857" s="7" t="s">
        <v>2088</v>
      </c>
      <c r="B857" s="7" t="s">
        <v>4390</v>
      </c>
      <c r="C857" s="7" t="s">
        <v>5406</v>
      </c>
      <c r="D857" s="7" t="s">
        <v>1762</v>
      </c>
      <c r="E857" s="7" t="s">
        <v>1583</v>
      </c>
      <c r="F857" s="7" t="s">
        <v>1575</v>
      </c>
      <c r="G857" s="7">
        <v>25</v>
      </c>
    </row>
    <row r="858" spans="1:7">
      <c r="A858" s="7" t="s">
        <v>2089</v>
      </c>
      <c r="B858" s="7" t="s">
        <v>4390</v>
      </c>
      <c r="C858" s="7" t="s">
        <v>5406</v>
      </c>
      <c r="D858" s="7" t="s">
        <v>1762</v>
      </c>
      <c r="E858" s="7" t="s">
        <v>1583</v>
      </c>
      <c r="F858" s="7" t="s">
        <v>1575</v>
      </c>
      <c r="G858" s="7">
        <v>25</v>
      </c>
    </row>
    <row r="859" spans="1:7">
      <c r="A859" s="7" t="s">
        <v>2090</v>
      </c>
      <c r="B859" s="7" t="s">
        <v>4390</v>
      </c>
      <c r="C859" s="7" t="s">
        <v>5406</v>
      </c>
      <c r="D859" s="7" t="s">
        <v>1762</v>
      </c>
      <c r="E859" s="7" t="s">
        <v>1583</v>
      </c>
      <c r="F859" s="7" t="s">
        <v>1575</v>
      </c>
      <c r="G859" s="7">
        <v>25</v>
      </c>
    </row>
    <row r="860" spans="1:7">
      <c r="A860" s="7" t="s">
        <v>2091</v>
      </c>
      <c r="B860" s="7" t="s">
        <v>4390</v>
      </c>
      <c r="C860" s="7" t="s">
        <v>5406</v>
      </c>
      <c r="D860" s="7" t="s">
        <v>1762</v>
      </c>
      <c r="E860" s="7" t="s">
        <v>1583</v>
      </c>
      <c r="F860" s="7" t="s">
        <v>1575</v>
      </c>
      <c r="G860" s="7">
        <v>25</v>
      </c>
    </row>
    <row r="861" spans="1:7">
      <c r="A861" s="7" t="s">
        <v>2092</v>
      </c>
      <c r="B861" s="7" t="s">
        <v>4390</v>
      </c>
      <c r="C861" s="7" t="s">
        <v>4325</v>
      </c>
      <c r="D861" s="7" t="s">
        <v>1798</v>
      </c>
      <c r="E861" s="7" t="s">
        <v>1563</v>
      </c>
      <c r="F861" s="7" t="s">
        <v>1575</v>
      </c>
      <c r="G861" s="7">
        <v>25</v>
      </c>
    </row>
    <row r="862" spans="1:7">
      <c r="A862" s="7" t="s">
        <v>4389</v>
      </c>
      <c r="B862" s="7" t="s">
        <v>4390</v>
      </c>
      <c r="C862" s="7" t="s">
        <v>4325</v>
      </c>
      <c r="D862" s="7" t="s">
        <v>1798</v>
      </c>
      <c r="E862" s="7" t="s">
        <v>1563</v>
      </c>
      <c r="F862" s="7" t="s">
        <v>1575</v>
      </c>
      <c r="G862" s="7">
        <v>25</v>
      </c>
    </row>
    <row r="863" spans="1:7">
      <c r="A863" s="7" t="s">
        <v>4389</v>
      </c>
      <c r="B863" s="7" t="s">
        <v>4390</v>
      </c>
      <c r="C863" s="7" t="s">
        <v>4325</v>
      </c>
      <c r="D863" s="7" t="s">
        <v>1798</v>
      </c>
      <c r="E863" s="7" t="s">
        <v>1563</v>
      </c>
      <c r="F863" s="7" t="s">
        <v>1575</v>
      </c>
      <c r="G863" s="7">
        <v>25</v>
      </c>
    </row>
    <row r="864" spans="1:7">
      <c r="A864" s="7" t="s">
        <v>2093</v>
      </c>
      <c r="B864" s="7" t="s">
        <v>4390</v>
      </c>
      <c r="C864" s="7" t="s">
        <v>1669</v>
      </c>
      <c r="D864" s="7" t="s">
        <v>1670</v>
      </c>
      <c r="E864" s="7" t="s">
        <v>1607</v>
      </c>
      <c r="F864" s="7" t="s">
        <v>1575</v>
      </c>
      <c r="G864" s="7">
        <v>25</v>
      </c>
    </row>
    <row r="865" spans="1:7">
      <c r="A865" s="7" t="s">
        <v>2094</v>
      </c>
      <c r="B865" s="7" t="s">
        <v>4390</v>
      </c>
      <c r="C865" s="7" t="s">
        <v>5027</v>
      </c>
      <c r="D865" s="7" t="s">
        <v>1674</v>
      </c>
      <c r="E865" s="7" t="s">
        <v>1563</v>
      </c>
      <c r="F865" s="7" t="s">
        <v>1575</v>
      </c>
      <c r="G865" s="7">
        <v>25</v>
      </c>
    </row>
    <row r="866" spans="1:7">
      <c r="A866" s="7" t="s">
        <v>2094</v>
      </c>
      <c r="B866" s="7" t="s">
        <v>4390</v>
      </c>
      <c r="C866" s="7" t="s">
        <v>5027</v>
      </c>
      <c r="D866" s="7" t="s">
        <v>1674</v>
      </c>
      <c r="E866" s="7" t="s">
        <v>1563</v>
      </c>
      <c r="F866" s="7" t="s">
        <v>1575</v>
      </c>
      <c r="G866" s="7">
        <v>25</v>
      </c>
    </row>
    <row r="867" spans="1:7">
      <c r="A867" s="7" t="s">
        <v>2095</v>
      </c>
      <c r="B867" s="7" t="s">
        <v>4390</v>
      </c>
      <c r="C867" s="7" t="s">
        <v>5027</v>
      </c>
      <c r="D867" s="7" t="s">
        <v>1674</v>
      </c>
      <c r="E867" s="7" t="s">
        <v>1563</v>
      </c>
      <c r="F867" s="7" t="s">
        <v>1575</v>
      </c>
      <c r="G867" s="7">
        <v>25</v>
      </c>
    </row>
    <row r="868" spans="1:7">
      <c r="A868" s="7" t="s">
        <v>2095</v>
      </c>
      <c r="B868" s="7" t="s">
        <v>4390</v>
      </c>
      <c r="C868" s="7" t="s">
        <v>5027</v>
      </c>
      <c r="D868" s="7" t="s">
        <v>1674</v>
      </c>
      <c r="E868" s="7" t="s">
        <v>1563</v>
      </c>
      <c r="F868" s="7" t="s">
        <v>1575</v>
      </c>
      <c r="G868" s="7">
        <v>25</v>
      </c>
    </row>
    <row r="869" spans="1:7">
      <c r="A869" s="7" t="s">
        <v>2096</v>
      </c>
      <c r="B869" s="7" t="s">
        <v>4390</v>
      </c>
      <c r="C869" s="7" t="s">
        <v>5027</v>
      </c>
      <c r="D869" s="7" t="s">
        <v>1674</v>
      </c>
      <c r="E869" s="7" t="s">
        <v>1563</v>
      </c>
      <c r="F869" s="7" t="s">
        <v>1575</v>
      </c>
      <c r="G869" s="7">
        <v>25</v>
      </c>
    </row>
    <row r="870" spans="1:7">
      <c r="A870" s="7" t="s">
        <v>2096</v>
      </c>
      <c r="B870" s="7" t="s">
        <v>4390</v>
      </c>
      <c r="C870" s="7" t="s">
        <v>5027</v>
      </c>
      <c r="D870" s="7" t="s">
        <v>1674</v>
      </c>
      <c r="E870" s="7" t="s">
        <v>1563</v>
      </c>
      <c r="F870" s="7" t="s">
        <v>1575</v>
      </c>
      <c r="G870" s="7">
        <v>25</v>
      </c>
    </row>
    <row r="871" spans="1:7">
      <c r="A871" s="7" t="s">
        <v>2862</v>
      </c>
      <c r="B871" s="7" t="s">
        <v>2863</v>
      </c>
      <c r="C871" s="7" t="s">
        <v>2504</v>
      </c>
      <c r="D871" s="7" t="s">
        <v>1978</v>
      </c>
      <c r="E871" s="7" t="s">
        <v>1583</v>
      </c>
      <c r="F871" s="7" t="s">
        <v>1558</v>
      </c>
      <c r="G871" s="7">
        <v>25</v>
      </c>
    </row>
    <row r="872" spans="1:7">
      <c r="A872" s="7" t="s">
        <v>2866</v>
      </c>
      <c r="B872" s="7" t="s">
        <v>2863</v>
      </c>
      <c r="C872" s="7" t="s">
        <v>2504</v>
      </c>
      <c r="D872" s="7" t="s">
        <v>1978</v>
      </c>
      <c r="E872" s="7" t="s">
        <v>1583</v>
      </c>
      <c r="F872" s="7" t="s">
        <v>1558</v>
      </c>
      <c r="G872" s="7">
        <v>25</v>
      </c>
    </row>
    <row r="873" spans="1:7">
      <c r="A873" s="7" t="s">
        <v>2866</v>
      </c>
      <c r="B873" s="7" t="s">
        <v>2863</v>
      </c>
      <c r="C873" s="7" t="s">
        <v>2504</v>
      </c>
      <c r="D873" s="7" t="s">
        <v>1978</v>
      </c>
      <c r="E873" s="7" t="s">
        <v>1583</v>
      </c>
      <c r="F873" s="7" t="s">
        <v>1558</v>
      </c>
      <c r="G873" s="7">
        <v>25</v>
      </c>
    </row>
    <row r="874" spans="1:7">
      <c r="A874" s="7" t="s">
        <v>2896</v>
      </c>
      <c r="B874" s="7" t="s">
        <v>2863</v>
      </c>
      <c r="C874" s="7" t="s">
        <v>2892</v>
      </c>
      <c r="D874" s="7" t="s">
        <v>2097</v>
      </c>
      <c r="E874" s="7" t="s">
        <v>1607</v>
      </c>
      <c r="F874" s="7" t="s">
        <v>1558</v>
      </c>
      <c r="G874" s="7">
        <v>25</v>
      </c>
    </row>
    <row r="875" spans="1:7">
      <c r="A875" s="7" t="s">
        <v>2098</v>
      </c>
      <c r="B875" s="7" t="s">
        <v>2863</v>
      </c>
      <c r="C875" s="7" t="s">
        <v>4363</v>
      </c>
      <c r="D875" s="7" t="s">
        <v>1831</v>
      </c>
      <c r="E875" s="7" t="s">
        <v>1583</v>
      </c>
      <c r="F875" s="7" t="s">
        <v>1558</v>
      </c>
      <c r="G875" s="7">
        <v>25</v>
      </c>
    </row>
    <row r="876" spans="1:7">
      <c r="A876" s="7" t="s">
        <v>2898</v>
      </c>
      <c r="B876" s="7" t="s">
        <v>2863</v>
      </c>
      <c r="C876" s="7" t="s">
        <v>4363</v>
      </c>
      <c r="D876" s="7" t="s">
        <v>1831</v>
      </c>
      <c r="E876" s="7" t="s">
        <v>1583</v>
      </c>
      <c r="F876" s="7" t="s">
        <v>1558</v>
      </c>
      <c r="G876" s="7">
        <v>25</v>
      </c>
    </row>
    <row r="877" spans="1:7">
      <c r="A877" s="7" t="s">
        <v>2898</v>
      </c>
      <c r="B877" s="7" t="s">
        <v>2863</v>
      </c>
      <c r="C877" s="7" t="s">
        <v>4363</v>
      </c>
      <c r="D877" s="7" t="s">
        <v>1831</v>
      </c>
      <c r="E877" s="7" t="s">
        <v>1583</v>
      </c>
      <c r="F877" s="7" t="s">
        <v>1558</v>
      </c>
      <c r="G877" s="7">
        <v>25</v>
      </c>
    </row>
    <row r="878" spans="1:7">
      <c r="A878" s="7" t="s">
        <v>2900</v>
      </c>
      <c r="B878" s="7" t="s">
        <v>2863</v>
      </c>
      <c r="C878" s="7" t="s">
        <v>4363</v>
      </c>
      <c r="D878" s="7" t="s">
        <v>1831</v>
      </c>
      <c r="E878" s="7" t="s">
        <v>1583</v>
      </c>
      <c r="F878" s="7" t="s">
        <v>1558</v>
      </c>
      <c r="G878" s="7">
        <v>25</v>
      </c>
    </row>
    <row r="879" spans="1:7">
      <c r="A879" s="7" t="s">
        <v>2099</v>
      </c>
      <c r="B879" s="7" t="s">
        <v>2863</v>
      </c>
      <c r="C879" s="7" t="s">
        <v>4363</v>
      </c>
      <c r="D879" s="7" t="s">
        <v>1831</v>
      </c>
      <c r="E879" s="7" t="s">
        <v>1583</v>
      </c>
      <c r="F879" s="7" t="s">
        <v>1558</v>
      </c>
      <c r="G879" s="7">
        <v>25</v>
      </c>
    </row>
    <row r="880" spans="1:7">
      <c r="A880" s="7" t="s">
        <v>2100</v>
      </c>
      <c r="B880" s="7" t="s">
        <v>2863</v>
      </c>
      <c r="C880" s="7" t="s">
        <v>4363</v>
      </c>
      <c r="D880" s="7" t="s">
        <v>1831</v>
      </c>
      <c r="E880" s="7" t="s">
        <v>1583</v>
      </c>
      <c r="F880" s="7" t="s">
        <v>1558</v>
      </c>
      <c r="G880" s="7">
        <v>25</v>
      </c>
    </row>
    <row r="881" spans="1:7">
      <c r="A881" s="7" t="s">
        <v>2101</v>
      </c>
      <c r="B881" s="7" t="s">
        <v>2863</v>
      </c>
      <c r="C881" s="7" t="s">
        <v>4129</v>
      </c>
      <c r="D881" s="7" t="s">
        <v>1497</v>
      </c>
      <c r="E881" s="7" t="s">
        <v>1583</v>
      </c>
      <c r="F881" s="7" t="s">
        <v>1558</v>
      </c>
      <c r="G881" s="7">
        <v>25</v>
      </c>
    </row>
    <row r="882" spans="1:7">
      <c r="A882" s="7" t="s">
        <v>2910</v>
      </c>
      <c r="B882" s="7" t="s">
        <v>2863</v>
      </c>
      <c r="C882" s="7" t="s">
        <v>4129</v>
      </c>
      <c r="D882" s="7" t="s">
        <v>1497</v>
      </c>
      <c r="E882" s="7" t="s">
        <v>1583</v>
      </c>
      <c r="F882" s="7" t="s">
        <v>1558</v>
      </c>
      <c r="G882" s="7">
        <v>25</v>
      </c>
    </row>
    <row r="883" spans="1:7">
      <c r="A883" s="7" t="s">
        <v>2910</v>
      </c>
      <c r="B883" s="7" t="s">
        <v>2863</v>
      </c>
      <c r="C883" s="7" t="s">
        <v>4129</v>
      </c>
      <c r="D883" s="7" t="s">
        <v>1497</v>
      </c>
      <c r="E883" s="7" t="s">
        <v>1583</v>
      </c>
      <c r="F883" s="7" t="s">
        <v>1558</v>
      </c>
      <c r="G883" s="7">
        <v>25</v>
      </c>
    </row>
    <row r="884" spans="1:7">
      <c r="A884" s="7" t="s">
        <v>2912</v>
      </c>
      <c r="B884" s="7" t="s">
        <v>2863</v>
      </c>
      <c r="C884" s="7" t="s">
        <v>4129</v>
      </c>
      <c r="D884" s="7" t="s">
        <v>1598</v>
      </c>
      <c r="E884" s="7" t="s">
        <v>1583</v>
      </c>
      <c r="F884" s="7" t="s">
        <v>1558</v>
      </c>
      <c r="G884" s="7">
        <v>25</v>
      </c>
    </row>
    <row r="885" spans="1:7">
      <c r="A885" s="7" t="s">
        <v>2914</v>
      </c>
      <c r="B885" s="7" t="s">
        <v>2863</v>
      </c>
      <c r="C885" s="7" t="s">
        <v>4129</v>
      </c>
      <c r="D885" s="7" t="s">
        <v>1497</v>
      </c>
      <c r="E885" s="7" t="s">
        <v>1583</v>
      </c>
      <c r="F885" s="7" t="s">
        <v>1558</v>
      </c>
      <c r="G885" s="7">
        <v>25</v>
      </c>
    </row>
    <row r="886" spans="1:7">
      <c r="A886" s="7" t="s">
        <v>2914</v>
      </c>
      <c r="B886" s="7" t="s">
        <v>2863</v>
      </c>
      <c r="C886" s="7" t="s">
        <v>4129</v>
      </c>
      <c r="D886" s="7" t="s">
        <v>1497</v>
      </c>
      <c r="E886" s="7" t="s">
        <v>1583</v>
      </c>
      <c r="F886" s="7" t="s">
        <v>1558</v>
      </c>
      <c r="G886" s="7">
        <v>25</v>
      </c>
    </row>
    <row r="887" spans="1:7">
      <c r="A887" s="7" t="s">
        <v>2102</v>
      </c>
      <c r="B887" s="7" t="s">
        <v>2863</v>
      </c>
      <c r="C887" s="7" t="s">
        <v>4129</v>
      </c>
      <c r="D887" s="7" t="s">
        <v>1497</v>
      </c>
      <c r="E887" s="7" t="s">
        <v>1583</v>
      </c>
      <c r="F887" s="7" t="s">
        <v>1558</v>
      </c>
      <c r="G887" s="7">
        <v>25</v>
      </c>
    </row>
    <row r="888" spans="1:7">
      <c r="A888" s="7" t="s">
        <v>4432</v>
      </c>
      <c r="B888" s="7" t="s">
        <v>4418</v>
      </c>
      <c r="C888" s="7" t="s">
        <v>4433</v>
      </c>
      <c r="D888" s="7" t="s">
        <v>2103</v>
      </c>
      <c r="E888" s="7" t="s">
        <v>1563</v>
      </c>
      <c r="F888" s="7" t="s">
        <v>2104</v>
      </c>
      <c r="G888" s="7">
        <v>20</v>
      </c>
    </row>
    <row r="889" spans="1:7">
      <c r="A889" s="7" t="s">
        <v>4417</v>
      </c>
      <c r="B889" s="7" t="s">
        <v>4418</v>
      </c>
      <c r="C889" s="7" t="s">
        <v>4419</v>
      </c>
      <c r="D889" s="7" t="s">
        <v>2105</v>
      </c>
      <c r="E889" s="7" t="s">
        <v>3959</v>
      </c>
      <c r="F889" s="7" t="s">
        <v>2104</v>
      </c>
      <c r="G889" s="7">
        <v>20</v>
      </c>
    </row>
    <row r="890" spans="1:7">
      <c r="A890" s="7" t="s">
        <v>2106</v>
      </c>
      <c r="B890" s="7" t="s">
        <v>3977</v>
      </c>
      <c r="C890" s="7" t="s">
        <v>4004</v>
      </c>
      <c r="D890" s="7" t="s">
        <v>1424</v>
      </c>
      <c r="E890" s="7" t="s">
        <v>1563</v>
      </c>
      <c r="F890" s="7" t="s">
        <v>1558</v>
      </c>
      <c r="G890" s="7">
        <v>25</v>
      </c>
    </row>
    <row r="891" spans="1:7">
      <c r="A891" s="7" t="s">
        <v>4005</v>
      </c>
      <c r="B891" s="7" t="s">
        <v>3977</v>
      </c>
      <c r="C891" s="7" t="s">
        <v>4004</v>
      </c>
      <c r="D891" s="7" t="s">
        <v>1424</v>
      </c>
      <c r="E891" s="7" t="s">
        <v>1563</v>
      </c>
      <c r="F891" s="7" t="s">
        <v>1558</v>
      </c>
      <c r="G891" s="7">
        <v>25</v>
      </c>
    </row>
    <row r="892" spans="1:7">
      <c r="A892" s="7" t="s">
        <v>4003</v>
      </c>
      <c r="B892" s="7" t="s">
        <v>3977</v>
      </c>
      <c r="C892" s="7" t="s">
        <v>4004</v>
      </c>
      <c r="D892" s="7" t="s">
        <v>1424</v>
      </c>
      <c r="E892" s="7" t="s">
        <v>1563</v>
      </c>
      <c r="F892" s="7" t="s">
        <v>1558</v>
      </c>
      <c r="G892" s="7">
        <v>25</v>
      </c>
    </row>
    <row r="893" spans="1:7">
      <c r="A893" s="7" t="s">
        <v>2107</v>
      </c>
      <c r="B893" s="7" t="s">
        <v>3977</v>
      </c>
      <c r="C893" s="7" t="s">
        <v>4004</v>
      </c>
      <c r="D893" s="7" t="s">
        <v>1424</v>
      </c>
      <c r="E893" s="7" t="s">
        <v>1563</v>
      </c>
      <c r="F893" s="7" t="s">
        <v>1558</v>
      </c>
      <c r="G893" s="7">
        <v>25</v>
      </c>
    </row>
    <row r="894" spans="1:7">
      <c r="A894" s="7" t="s">
        <v>2958</v>
      </c>
      <c r="B894" s="7" t="s">
        <v>3977</v>
      </c>
      <c r="C894" s="7" t="s">
        <v>4991</v>
      </c>
      <c r="D894" s="7" t="s">
        <v>1711</v>
      </c>
      <c r="E894" s="7" t="s">
        <v>1607</v>
      </c>
      <c r="F894" s="7" t="s">
        <v>1558</v>
      </c>
      <c r="G894" s="7">
        <v>25</v>
      </c>
    </row>
    <row r="895" spans="1:7">
      <c r="A895" s="7" t="s">
        <v>3976</v>
      </c>
      <c r="B895" s="7" t="s">
        <v>3977</v>
      </c>
      <c r="C895" s="7" t="s">
        <v>3978</v>
      </c>
      <c r="D895" s="7" t="s">
        <v>2108</v>
      </c>
      <c r="E895" s="7" t="s">
        <v>1568</v>
      </c>
      <c r="F895" s="7" t="s">
        <v>1558</v>
      </c>
      <c r="G895" s="7">
        <v>25</v>
      </c>
    </row>
    <row r="896" spans="1:7">
      <c r="A896" s="7" t="s">
        <v>3976</v>
      </c>
      <c r="B896" s="7" t="s">
        <v>3977</v>
      </c>
      <c r="C896" s="7" t="s">
        <v>3978</v>
      </c>
      <c r="D896" s="7" t="s">
        <v>2108</v>
      </c>
      <c r="E896" s="7" t="s">
        <v>1568</v>
      </c>
      <c r="F896" s="7" t="s">
        <v>1558</v>
      </c>
      <c r="G896" s="7">
        <v>25</v>
      </c>
    </row>
    <row r="897" spans="1:7">
      <c r="A897" s="7" t="s">
        <v>4434</v>
      </c>
      <c r="B897" s="7" t="s">
        <v>3977</v>
      </c>
      <c r="C897" s="7" t="s">
        <v>3978</v>
      </c>
      <c r="D897" s="7" t="s">
        <v>2108</v>
      </c>
      <c r="E897" s="7" t="s">
        <v>1568</v>
      </c>
      <c r="F897" s="7" t="s">
        <v>1558</v>
      </c>
      <c r="G897" s="7">
        <v>25</v>
      </c>
    </row>
    <row r="898" spans="1:7">
      <c r="A898" s="7" t="s">
        <v>4434</v>
      </c>
      <c r="B898" s="7" t="s">
        <v>3977</v>
      </c>
      <c r="C898" s="7" t="s">
        <v>3978</v>
      </c>
      <c r="D898" s="7" t="s">
        <v>2108</v>
      </c>
      <c r="E898" s="7" t="s">
        <v>1568</v>
      </c>
      <c r="F898" s="7" t="s">
        <v>1558</v>
      </c>
      <c r="G898" s="7">
        <v>25</v>
      </c>
    </row>
    <row r="899" spans="1:7">
      <c r="A899" s="7" t="s">
        <v>3981</v>
      </c>
      <c r="B899" s="7" t="s">
        <v>3977</v>
      </c>
      <c r="C899" s="7" t="s">
        <v>3978</v>
      </c>
      <c r="D899" s="7" t="s">
        <v>2108</v>
      </c>
      <c r="E899" s="7" t="s">
        <v>1568</v>
      </c>
      <c r="F899" s="7" t="s">
        <v>1558</v>
      </c>
      <c r="G899" s="7">
        <v>25</v>
      </c>
    </row>
    <row r="900" spans="1:7">
      <c r="A900" s="7" t="s">
        <v>3981</v>
      </c>
      <c r="B900" s="7" t="s">
        <v>3977</v>
      </c>
      <c r="C900" s="7" t="s">
        <v>3978</v>
      </c>
      <c r="D900" s="7" t="s">
        <v>2108</v>
      </c>
      <c r="E900" s="7" t="s">
        <v>1568</v>
      </c>
      <c r="F900" s="7" t="s">
        <v>1558</v>
      </c>
      <c r="G900" s="7">
        <v>25</v>
      </c>
    </row>
    <row r="901" spans="1:7">
      <c r="A901" s="7" t="s">
        <v>3982</v>
      </c>
      <c r="B901" s="7" t="s">
        <v>3977</v>
      </c>
      <c r="C901" s="7" t="s">
        <v>3978</v>
      </c>
      <c r="D901" s="7" t="s">
        <v>2108</v>
      </c>
      <c r="E901" s="7" t="s">
        <v>1568</v>
      </c>
      <c r="F901" s="7" t="s">
        <v>1558</v>
      </c>
      <c r="G901" s="7">
        <v>25</v>
      </c>
    </row>
    <row r="902" spans="1:7">
      <c r="A902" s="7" t="s">
        <v>3982</v>
      </c>
      <c r="B902" s="7" t="s">
        <v>3977</v>
      </c>
      <c r="C902" s="7" t="s">
        <v>3978</v>
      </c>
      <c r="D902" s="7" t="s">
        <v>2108</v>
      </c>
      <c r="E902" s="7" t="s">
        <v>1568</v>
      </c>
      <c r="F902" s="7" t="s">
        <v>1558</v>
      </c>
      <c r="G902" s="7">
        <v>25</v>
      </c>
    </row>
    <row r="903" spans="1:7">
      <c r="A903" s="7" t="s">
        <v>2109</v>
      </c>
      <c r="B903" s="7" t="s">
        <v>3977</v>
      </c>
      <c r="C903" s="7" t="s">
        <v>3978</v>
      </c>
      <c r="D903" s="7" t="s">
        <v>2108</v>
      </c>
      <c r="E903" s="7" t="s">
        <v>1568</v>
      </c>
      <c r="F903" s="7" t="s">
        <v>1558</v>
      </c>
      <c r="G903" s="7">
        <v>25</v>
      </c>
    </row>
    <row r="904" spans="1:7">
      <c r="A904" s="7" t="s">
        <v>2109</v>
      </c>
      <c r="B904" s="7" t="s">
        <v>3977</v>
      </c>
      <c r="C904" s="7" t="s">
        <v>3978</v>
      </c>
      <c r="D904" s="7" t="s">
        <v>2108</v>
      </c>
      <c r="E904" s="7" t="s">
        <v>1568</v>
      </c>
      <c r="F904" s="7" t="s">
        <v>1558</v>
      </c>
      <c r="G904" s="7">
        <v>25</v>
      </c>
    </row>
    <row r="905" spans="1:7">
      <c r="A905" s="7" t="s">
        <v>4001</v>
      </c>
      <c r="B905" s="7" t="s">
        <v>3977</v>
      </c>
      <c r="C905" s="7" t="s">
        <v>3985</v>
      </c>
      <c r="D905" s="7" t="s">
        <v>2110</v>
      </c>
      <c r="E905" s="7" t="s">
        <v>3930</v>
      </c>
      <c r="F905" s="7" t="s">
        <v>1558</v>
      </c>
      <c r="G905" s="7">
        <v>25</v>
      </c>
    </row>
    <row r="906" spans="1:7">
      <c r="A906" s="7" t="s">
        <v>4001</v>
      </c>
      <c r="B906" s="7" t="s">
        <v>3977</v>
      </c>
      <c r="C906" s="7" t="s">
        <v>3985</v>
      </c>
      <c r="D906" s="7" t="s">
        <v>2110</v>
      </c>
      <c r="E906" s="7" t="s">
        <v>1563</v>
      </c>
      <c r="F906" s="7" t="s">
        <v>1558</v>
      </c>
      <c r="G906" s="7">
        <v>25</v>
      </c>
    </row>
    <row r="907" spans="1:7">
      <c r="A907" s="7" t="s">
        <v>4000</v>
      </c>
      <c r="B907" s="7" t="s">
        <v>3977</v>
      </c>
      <c r="C907" s="7" t="s">
        <v>3985</v>
      </c>
      <c r="D907" s="7" t="s">
        <v>2110</v>
      </c>
      <c r="E907" s="7" t="s">
        <v>1563</v>
      </c>
      <c r="F907" s="7" t="s">
        <v>1558</v>
      </c>
      <c r="G907" s="7">
        <v>25</v>
      </c>
    </row>
    <row r="908" spans="1:7">
      <c r="A908" s="7" t="s">
        <v>4000</v>
      </c>
      <c r="B908" s="7" t="s">
        <v>3977</v>
      </c>
      <c r="C908" s="7" t="s">
        <v>3985</v>
      </c>
      <c r="D908" s="7" t="s">
        <v>2110</v>
      </c>
      <c r="E908" s="7" t="s">
        <v>1563</v>
      </c>
      <c r="F908" s="7" t="s">
        <v>1558</v>
      </c>
      <c r="G908" s="7">
        <v>25</v>
      </c>
    </row>
    <row r="909" spans="1:7">
      <c r="A909" s="7" t="s">
        <v>3984</v>
      </c>
      <c r="B909" s="7" t="s">
        <v>3977</v>
      </c>
      <c r="C909" s="7" t="s">
        <v>3985</v>
      </c>
      <c r="D909" s="7" t="s">
        <v>2110</v>
      </c>
      <c r="E909" s="7" t="s">
        <v>1563</v>
      </c>
      <c r="F909" s="7" t="s">
        <v>1558</v>
      </c>
      <c r="G909" s="7">
        <v>25</v>
      </c>
    </row>
    <row r="910" spans="1:7">
      <c r="A910" s="7" t="s">
        <v>4381</v>
      </c>
      <c r="B910" s="7" t="s">
        <v>3977</v>
      </c>
      <c r="C910" s="7" t="s">
        <v>3985</v>
      </c>
      <c r="D910" s="7" t="s">
        <v>2110</v>
      </c>
      <c r="E910" s="7" t="s">
        <v>1563</v>
      </c>
      <c r="F910" s="7" t="s">
        <v>1558</v>
      </c>
      <c r="G910" s="7">
        <v>25</v>
      </c>
    </row>
    <row r="911" spans="1:7">
      <c r="A911" s="7" t="s">
        <v>2111</v>
      </c>
      <c r="B911" s="7" t="s">
        <v>3977</v>
      </c>
      <c r="C911" s="7" t="s">
        <v>3985</v>
      </c>
      <c r="D911" s="7" t="s">
        <v>2110</v>
      </c>
      <c r="E911" s="7" t="s">
        <v>1563</v>
      </c>
      <c r="F911" s="7" t="s">
        <v>1558</v>
      </c>
      <c r="G911" s="7">
        <v>25</v>
      </c>
    </row>
    <row r="912" spans="1:7">
      <c r="A912" s="7" t="s">
        <v>2112</v>
      </c>
      <c r="B912" s="7" t="s">
        <v>1538</v>
      </c>
      <c r="C912" s="7" t="s">
        <v>4105</v>
      </c>
      <c r="D912" s="7" t="s">
        <v>1403</v>
      </c>
      <c r="E912" s="7" t="s">
        <v>1583</v>
      </c>
      <c r="F912" s="7" t="s">
        <v>1558</v>
      </c>
      <c r="G912" s="7">
        <v>20</v>
      </c>
    </row>
    <row r="913" spans="1:7">
      <c r="A913" s="7" t="s">
        <v>2113</v>
      </c>
      <c r="B913" s="7" t="s">
        <v>1538</v>
      </c>
      <c r="C913" s="7" t="s">
        <v>4105</v>
      </c>
      <c r="D913" s="7" t="s">
        <v>1403</v>
      </c>
      <c r="E913" s="7" t="s">
        <v>1583</v>
      </c>
      <c r="F913" s="7" t="s">
        <v>1558</v>
      </c>
      <c r="G913" s="7">
        <v>20</v>
      </c>
    </row>
    <row r="914" spans="1:7">
      <c r="A914" s="7" t="s">
        <v>2114</v>
      </c>
      <c r="B914" s="7" t="s">
        <v>1538</v>
      </c>
      <c r="C914" s="7" t="s">
        <v>4105</v>
      </c>
      <c r="D914" s="7" t="s">
        <v>1403</v>
      </c>
      <c r="E914" s="7" t="s">
        <v>1583</v>
      </c>
      <c r="F914" s="7" t="s">
        <v>1558</v>
      </c>
      <c r="G914" s="7">
        <v>20</v>
      </c>
    </row>
    <row r="915" spans="1:7">
      <c r="A915" s="7" t="s">
        <v>2115</v>
      </c>
      <c r="B915" s="7" t="s">
        <v>1538</v>
      </c>
      <c r="C915" s="7" t="s">
        <v>2039</v>
      </c>
      <c r="D915" s="7" t="s">
        <v>2040</v>
      </c>
      <c r="E915" s="7" t="s">
        <v>1583</v>
      </c>
      <c r="F915" s="7" t="s">
        <v>1558</v>
      </c>
      <c r="G915" s="7">
        <v>20</v>
      </c>
    </row>
    <row r="916" spans="1:7">
      <c r="A916" s="7" t="s">
        <v>2116</v>
      </c>
      <c r="B916" s="7" t="s">
        <v>1538</v>
      </c>
      <c r="C916" s="7" t="s">
        <v>2039</v>
      </c>
      <c r="D916" s="7" t="s">
        <v>2040</v>
      </c>
      <c r="E916" s="7" t="s">
        <v>1583</v>
      </c>
      <c r="F916" s="7" t="s">
        <v>1558</v>
      </c>
      <c r="G916" s="7">
        <v>20</v>
      </c>
    </row>
    <row r="917" spans="1:7">
      <c r="A917" s="7" t="s">
        <v>2117</v>
      </c>
      <c r="B917" s="7" t="s">
        <v>1538</v>
      </c>
      <c r="C917" s="7" t="s">
        <v>2039</v>
      </c>
      <c r="D917" s="7" t="s">
        <v>2040</v>
      </c>
      <c r="E917" s="7" t="s">
        <v>1583</v>
      </c>
      <c r="F917" s="7" t="s">
        <v>1558</v>
      </c>
      <c r="G917" s="7">
        <v>20</v>
      </c>
    </row>
    <row r="918" spans="1:7">
      <c r="A918" s="7" t="s">
        <v>3008</v>
      </c>
      <c r="B918" s="7" t="s">
        <v>2999</v>
      </c>
      <c r="C918" s="7" t="s">
        <v>4012</v>
      </c>
      <c r="D918" s="7" t="s">
        <v>1588</v>
      </c>
      <c r="E918" s="7" t="s">
        <v>1583</v>
      </c>
      <c r="F918" s="7" t="s">
        <v>1558</v>
      </c>
      <c r="G918" s="7">
        <v>25</v>
      </c>
    </row>
    <row r="919" spans="1:7">
      <c r="A919" s="7" t="s">
        <v>2118</v>
      </c>
      <c r="B919" s="7" t="s">
        <v>2999</v>
      </c>
      <c r="C919" s="7" t="s">
        <v>2119</v>
      </c>
      <c r="D919" s="7" t="s">
        <v>2120</v>
      </c>
      <c r="E919" s="7" t="s">
        <v>1583</v>
      </c>
      <c r="F919" s="7" t="s">
        <v>1558</v>
      </c>
      <c r="G919" s="7">
        <v>25</v>
      </c>
    </row>
    <row r="920" spans="1:7">
      <c r="A920" s="7" t="s">
        <v>2121</v>
      </c>
      <c r="B920" s="7" t="s">
        <v>2999</v>
      </c>
      <c r="C920" s="7" t="s">
        <v>2122</v>
      </c>
      <c r="D920" s="7" t="s">
        <v>2123</v>
      </c>
      <c r="E920" s="7" t="s">
        <v>1583</v>
      </c>
      <c r="F920" s="7" t="s">
        <v>1558</v>
      </c>
      <c r="G920" s="7">
        <v>25</v>
      </c>
    </row>
    <row r="921" spans="1:7">
      <c r="A921" s="7" t="s">
        <v>2124</v>
      </c>
      <c r="B921" s="7" t="s">
        <v>2999</v>
      </c>
      <c r="C921" s="7" t="s">
        <v>2122</v>
      </c>
      <c r="D921" s="7" t="s">
        <v>2123</v>
      </c>
      <c r="E921" s="7" t="s">
        <v>1583</v>
      </c>
      <c r="F921" s="7" t="s">
        <v>1558</v>
      </c>
      <c r="G921" s="7">
        <v>25</v>
      </c>
    </row>
    <row r="922" spans="1:7">
      <c r="A922" s="7" t="s">
        <v>3012</v>
      </c>
      <c r="B922" s="7" t="s">
        <v>2999</v>
      </c>
      <c r="C922" s="7" t="s">
        <v>3013</v>
      </c>
      <c r="D922" s="7" t="s">
        <v>2125</v>
      </c>
      <c r="E922" s="7" t="s">
        <v>1563</v>
      </c>
      <c r="F922" s="7" t="s">
        <v>1558</v>
      </c>
      <c r="G922" s="7">
        <v>25</v>
      </c>
    </row>
    <row r="923" spans="1:7">
      <c r="A923" s="7" t="s">
        <v>2126</v>
      </c>
      <c r="B923" s="7" t="s">
        <v>2999</v>
      </c>
      <c r="C923" s="7" t="s">
        <v>3013</v>
      </c>
      <c r="D923" s="7" t="s">
        <v>2125</v>
      </c>
      <c r="E923" s="7" t="s">
        <v>1563</v>
      </c>
      <c r="F923" s="7" t="s">
        <v>1558</v>
      </c>
      <c r="G923" s="7">
        <v>25</v>
      </c>
    </row>
    <row r="924" spans="1:7">
      <c r="A924" s="7" t="s">
        <v>2127</v>
      </c>
      <c r="B924" s="7" t="s">
        <v>2999</v>
      </c>
      <c r="C924" s="7" t="s">
        <v>3013</v>
      </c>
      <c r="D924" s="7" t="s">
        <v>2125</v>
      </c>
      <c r="E924" s="7" t="s">
        <v>1563</v>
      </c>
      <c r="F924" s="7" t="s">
        <v>1558</v>
      </c>
      <c r="G924" s="7">
        <v>25</v>
      </c>
    </row>
    <row r="925" spans="1:7">
      <c r="A925" s="7" t="s">
        <v>3023</v>
      </c>
      <c r="B925" s="7" t="s">
        <v>2999</v>
      </c>
      <c r="C925" s="7" t="s">
        <v>3024</v>
      </c>
      <c r="D925" s="7" t="s">
        <v>2128</v>
      </c>
      <c r="E925" s="7" t="s">
        <v>1563</v>
      </c>
      <c r="F925" s="7" t="s">
        <v>1558</v>
      </c>
      <c r="G925" s="7">
        <v>25</v>
      </c>
    </row>
    <row r="926" spans="1:7">
      <c r="A926" s="7" t="s">
        <v>3026</v>
      </c>
      <c r="B926" s="7" t="s">
        <v>3027</v>
      </c>
      <c r="C926" s="7" t="s">
        <v>4094</v>
      </c>
      <c r="D926" s="7" t="s">
        <v>1753</v>
      </c>
      <c r="E926" s="7" t="s">
        <v>1568</v>
      </c>
      <c r="F926" s="7" t="s">
        <v>1558</v>
      </c>
      <c r="G926" s="7">
        <v>25</v>
      </c>
    </row>
    <row r="927" spans="1:7">
      <c r="A927" s="7" t="s">
        <v>3030</v>
      </c>
      <c r="B927" s="7" t="s">
        <v>3027</v>
      </c>
      <c r="C927" s="7" t="s">
        <v>4094</v>
      </c>
      <c r="D927" s="7" t="s">
        <v>1753</v>
      </c>
      <c r="E927" s="7" t="s">
        <v>1390</v>
      </c>
      <c r="F927" s="7" t="s">
        <v>1558</v>
      </c>
      <c r="G927" s="7">
        <v>25</v>
      </c>
    </row>
    <row r="928" spans="1:7">
      <c r="A928" s="7" t="s">
        <v>3034</v>
      </c>
      <c r="B928" s="7" t="s">
        <v>3027</v>
      </c>
      <c r="C928" s="7" t="s">
        <v>5351</v>
      </c>
      <c r="D928" s="7" t="s">
        <v>1746</v>
      </c>
      <c r="E928" s="7" t="s">
        <v>1583</v>
      </c>
      <c r="F928" s="7" t="s">
        <v>1558</v>
      </c>
      <c r="G928" s="7">
        <v>25</v>
      </c>
    </row>
    <row r="929" spans="1:7">
      <c r="A929" s="7" t="s">
        <v>2129</v>
      </c>
      <c r="B929" s="7" t="s">
        <v>1539</v>
      </c>
      <c r="C929" s="7" t="s">
        <v>4099</v>
      </c>
      <c r="D929" s="7" t="s">
        <v>1412</v>
      </c>
      <c r="E929" s="7" t="s">
        <v>1583</v>
      </c>
      <c r="F929" s="7" t="s">
        <v>1652</v>
      </c>
      <c r="G929" s="7">
        <v>20</v>
      </c>
    </row>
    <row r="930" spans="1:7">
      <c r="A930" s="7" t="s">
        <v>2130</v>
      </c>
      <c r="B930" s="7" t="s">
        <v>1539</v>
      </c>
      <c r="C930" s="7" t="s">
        <v>4369</v>
      </c>
      <c r="D930" s="7" t="s">
        <v>2131</v>
      </c>
      <c r="E930" s="7" t="s">
        <v>1583</v>
      </c>
      <c r="F930" s="7" t="s">
        <v>1652</v>
      </c>
      <c r="G930" s="7">
        <v>20</v>
      </c>
    </row>
    <row r="931" spans="1:7">
      <c r="A931" s="7" t="s">
        <v>2132</v>
      </c>
      <c r="B931" s="7" t="s">
        <v>1539</v>
      </c>
      <c r="C931" s="7" t="s">
        <v>4369</v>
      </c>
      <c r="D931" s="7" t="s">
        <v>2131</v>
      </c>
      <c r="E931" s="7" t="s">
        <v>1583</v>
      </c>
      <c r="F931" s="7" t="s">
        <v>1652</v>
      </c>
      <c r="G931" s="7">
        <v>20</v>
      </c>
    </row>
    <row r="932" spans="1:7">
      <c r="A932" s="7" t="s">
        <v>2133</v>
      </c>
      <c r="B932" s="7" t="s">
        <v>1539</v>
      </c>
      <c r="C932" s="7" t="s">
        <v>2134</v>
      </c>
      <c r="D932" s="7" t="s">
        <v>2135</v>
      </c>
      <c r="E932" s="7" t="s">
        <v>1607</v>
      </c>
      <c r="F932" s="7" t="s">
        <v>1652</v>
      </c>
      <c r="G932" s="7">
        <v>20</v>
      </c>
    </row>
    <row r="933" spans="1:7">
      <c r="A933" s="7" t="s">
        <v>2136</v>
      </c>
      <c r="B933" s="7" t="s">
        <v>1540</v>
      </c>
      <c r="C933" s="7" t="s">
        <v>4105</v>
      </c>
      <c r="D933" s="7" t="s">
        <v>1403</v>
      </c>
      <c r="E933" s="7" t="s">
        <v>2009</v>
      </c>
      <c r="F933" s="7" t="s">
        <v>1575</v>
      </c>
      <c r="G933" s="7">
        <v>20</v>
      </c>
    </row>
    <row r="934" spans="1:7">
      <c r="A934" s="7" t="s">
        <v>2137</v>
      </c>
      <c r="B934" s="7" t="s">
        <v>3046</v>
      </c>
      <c r="C934" s="7" t="s">
        <v>2634</v>
      </c>
      <c r="D934" s="7" t="s">
        <v>2138</v>
      </c>
      <c r="E934" s="7" t="s">
        <v>1765</v>
      </c>
      <c r="F934" s="7" t="s">
        <v>1575</v>
      </c>
      <c r="G934" s="7">
        <v>20</v>
      </c>
    </row>
    <row r="935" spans="1:7">
      <c r="A935" s="7" t="s">
        <v>0</v>
      </c>
      <c r="B935" s="7" t="s">
        <v>1541</v>
      </c>
      <c r="C935" s="7" t="s">
        <v>4582</v>
      </c>
      <c r="D935" s="7" t="s">
        <v>1</v>
      </c>
      <c r="E935" s="7" t="s">
        <v>2009</v>
      </c>
      <c r="F935" s="7" t="s">
        <v>1575</v>
      </c>
      <c r="G935" s="7">
        <v>20</v>
      </c>
    </row>
    <row r="936" spans="1:7">
      <c r="A936" s="7" t="s">
        <v>2</v>
      </c>
      <c r="B936" s="7" t="s">
        <v>1542</v>
      </c>
      <c r="C936" s="7" t="s">
        <v>3958</v>
      </c>
      <c r="D936" s="7" t="s">
        <v>1402</v>
      </c>
      <c r="E936" s="7" t="s">
        <v>2009</v>
      </c>
      <c r="F936" s="7" t="s">
        <v>1575</v>
      </c>
      <c r="G936" s="7">
        <v>20</v>
      </c>
    </row>
    <row r="937" spans="1:7">
      <c r="A937" s="7" t="s">
        <v>3</v>
      </c>
      <c r="B937" s="7" t="s">
        <v>4473</v>
      </c>
      <c r="C937" s="7" t="s">
        <v>4446</v>
      </c>
      <c r="D937" s="7" t="s">
        <v>1431</v>
      </c>
      <c r="E937" s="7" t="s">
        <v>1563</v>
      </c>
      <c r="F937" s="7" t="s">
        <v>1575</v>
      </c>
      <c r="G937" s="7">
        <v>25</v>
      </c>
    </row>
    <row r="938" spans="1:7">
      <c r="A938" s="7" t="s">
        <v>4</v>
      </c>
      <c r="B938" s="7" t="s">
        <v>4473</v>
      </c>
      <c r="C938" s="7" t="s">
        <v>4446</v>
      </c>
      <c r="D938" s="7" t="s">
        <v>1431</v>
      </c>
      <c r="E938" s="7" t="s">
        <v>1563</v>
      </c>
      <c r="F938" s="7" t="s">
        <v>1575</v>
      </c>
      <c r="G938" s="7">
        <v>25</v>
      </c>
    </row>
    <row r="939" spans="1:7">
      <c r="A939" s="7" t="s">
        <v>4551</v>
      </c>
      <c r="B939" s="7" t="s">
        <v>4473</v>
      </c>
      <c r="C939" s="7" t="s">
        <v>4172</v>
      </c>
      <c r="D939" s="7" t="s">
        <v>1857</v>
      </c>
      <c r="E939" s="7" t="s">
        <v>1568</v>
      </c>
      <c r="F939" s="7" t="s">
        <v>1575</v>
      </c>
      <c r="G939" s="7">
        <v>25</v>
      </c>
    </row>
    <row r="940" spans="1:7">
      <c r="A940" s="7" t="s">
        <v>4551</v>
      </c>
      <c r="B940" s="7" t="s">
        <v>4473</v>
      </c>
      <c r="C940" s="7" t="s">
        <v>4172</v>
      </c>
      <c r="D940" s="7" t="s">
        <v>1857</v>
      </c>
      <c r="E940" s="7" t="s">
        <v>1568</v>
      </c>
      <c r="F940" s="7" t="s">
        <v>1575</v>
      </c>
      <c r="G940" s="7">
        <v>25</v>
      </c>
    </row>
    <row r="941" spans="1:7">
      <c r="A941" s="7" t="s">
        <v>4472</v>
      </c>
      <c r="B941" s="7" t="s">
        <v>4473</v>
      </c>
      <c r="C941" s="7" t="s">
        <v>4172</v>
      </c>
      <c r="D941" s="7" t="s">
        <v>1857</v>
      </c>
      <c r="E941" s="7" t="s">
        <v>1568</v>
      </c>
      <c r="F941" s="7" t="s">
        <v>1575</v>
      </c>
      <c r="G941" s="7">
        <v>25</v>
      </c>
    </row>
    <row r="942" spans="1:7">
      <c r="A942" s="7" t="s">
        <v>4541</v>
      </c>
      <c r="B942" s="7" t="s">
        <v>4473</v>
      </c>
      <c r="C942" s="7" t="s">
        <v>4172</v>
      </c>
      <c r="D942" s="7" t="s">
        <v>1857</v>
      </c>
      <c r="E942" s="7" t="s">
        <v>1568</v>
      </c>
      <c r="F942" s="7" t="s">
        <v>1575</v>
      </c>
      <c r="G942" s="7">
        <v>25</v>
      </c>
    </row>
    <row r="943" spans="1:7">
      <c r="A943" s="7" t="s">
        <v>5</v>
      </c>
      <c r="B943" s="7" t="s">
        <v>4473</v>
      </c>
      <c r="C943" s="7" t="s">
        <v>4172</v>
      </c>
      <c r="D943" s="7" t="s">
        <v>1857</v>
      </c>
      <c r="E943" s="7" t="s">
        <v>1568</v>
      </c>
      <c r="F943" s="7" t="s">
        <v>1575</v>
      </c>
      <c r="G943" s="7">
        <v>25</v>
      </c>
    </row>
    <row r="944" spans="1:7">
      <c r="A944" s="7" t="s">
        <v>6</v>
      </c>
      <c r="B944" s="7" t="s">
        <v>4473</v>
      </c>
      <c r="C944" s="7" t="s">
        <v>3955</v>
      </c>
      <c r="D944" s="7" t="s">
        <v>7</v>
      </c>
      <c r="E944" s="7" t="s">
        <v>1563</v>
      </c>
      <c r="F944" s="7" t="s">
        <v>1575</v>
      </c>
      <c r="G944" s="7">
        <v>25</v>
      </c>
    </row>
    <row r="945" spans="1:7">
      <c r="A945" s="7" t="s">
        <v>8</v>
      </c>
      <c r="B945" s="7" t="s">
        <v>4473</v>
      </c>
      <c r="C945" s="7" t="s">
        <v>3955</v>
      </c>
      <c r="D945" s="7" t="s">
        <v>7</v>
      </c>
      <c r="E945" s="7" t="s">
        <v>1563</v>
      </c>
      <c r="F945" s="7" t="s">
        <v>1575</v>
      </c>
      <c r="G945" s="7">
        <v>25</v>
      </c>
    </row>
    <row r="946" spans="1:7">
      <c r="A946" s="7" t="s">
        <v>9</v>
      </c>
      <c r="B946" s="7" t="s">
        <v>1543</v>
      </c>
      <c r="C946" s="7" t="s">
        <v>2640</v>
      </c>
      <c r="D946" s="7" t="s">
        <v>2008</v>
      </c>
      <c r="E946" s="7" t="s">
        <v>2009</v>
      </c>
      <c r="F946" s="7" t="s">
        <v>1575</v>
      </c>
      <c r="G946" s="7">
        <v>20</v>
      </c>
    </row>
    <row r="947" spans="1:7">
      <c r="A947" s="7" t="s">
        <v>3089</v>
      </c>
      <c r="B947" s="7" t="s">
        <v>3087</v>
      </c>
      <c r="C947" s="7" t="s">
        <v>5607</v>
      </c>
      <c r="D947" s="7" t="s">
        <v>10</v>
      </c>
      <c r="E947" s="7" t="s">
        <v>2009</v>
      </c>
      <c r="F947" s="7" t="s">
        <v>1575</v>
      </c>
      <c r="G947" s="7">
        <v>20</v>
      </c>
    </row>
    <row r="948" spans="1:7">
      <c r="A948" s="7" t="s">
        <v>11</v>
      </c>
      <c r="B948" s="7" t="s">
        <v>1544</v>
      </c>
      <c r="C948" s="7" t="s">
        <v>4582</v>
      </c>
      <c r="D948" s="7" t="s">
        <v>1</v>
      </c>
      <c r="E948" s="7" t="s">
        <v>3930</v>
      </c>
      <c r="F948" s="7" t="s">
        <v>1575</v>
      </c>
      <c r="G948" s="7">
        <v>25</v>
      </c>
    </row>
    <row r="949" spans="1:7">
      <c r="A949" s="7" t="s">
        <v>12</v>
      </c>
      <c r="B949" s="7" t="s">
        <v>1544</v>
      </c>
      <c r="C949" s="7" t="s">
        <v>4582</v>
      </c>
      <c r="D949" s="7" t="s">
        <v>1</v>
      </c>
      <c r="E949" s="7" t="s">
        <v>3930</v>
      </c>
      <c r="F949" s="7" t="s">
        <v>1575</v>
      </c>
      <c r="G949" s="7">
        <v>25</v>
      </c>
    </row>
    <row r="950" spans="1:7">
      <c r="A950" s="7" t="s">
        <v>12</v>
      </c>
      <c r="B950" s="7" t="s">
        <v>1544</v>
      </c>
      <c r="C950" s="7" t="s">
        <v>4582</v>
      </c>
      <c r="D950" s="7" t="s">
        <v>1</v>
      </c>
      <c r="E950" s="7" t="s">
        <v>1563</v>
      </c>
      <c r="F950" s="7" t="s">
        <v>1575</v>
      </c>
      <c r="G950" s="7">
        <v>25</v>
      </c>
    </row>
    <row r="951" spans="1:7">
      <c r="A951" s="7" t="s">
        <v>13</v>
      </c>
      <c r="B951" s="7" t="s">
        <v>1544</v>
      </c>
      <c r="C951" s="7" t="s">
        <v>4582</v>
      </c>
      <c r="D951" s="7" t="s">
        <v>1</v>
      </c>
      <c r="E951" s="7" t="s">
        <v>3930</v>
      </c>
      <c r="F951" s="7" t="s">
        <v>1575</v>
      </c>
      <c r="G951" s="7">
        <v>25</v>
      </c>
    </row>
    <row r="952" spans="1:7">
      <c r="A952" s="7" t="s">
        <v>14</v>
      </c>
      <c r="B952" s="7" t="s">
        <v>1545</v>
      </c>
      <c r="C952" s="7" t="s">
        <v>2634</v>
      </c>
      <c r="D952" s="7" t="s">
        <v>2138</v>
      </c>
      <c r="E952" s="7" t="s">
        <v>2009</v>
      </c>
      <c r="F952" s="7" t="s">
        <v>1652</v>
      </c>
      <c r="G952" s="7">
        <v>25</v>
      </c>
    </row>
    <row r="953" spans="1:7">
      <c r="A953" s="7" t="s">
        <v>15</v>
      </c>
      <c r="B953" s="7" t="s">
        <v>1545</v>
      </c>
      <c r="C953" s="7" t="s">
        <v>2634</v>
      </c>
      <c r="D953" s="7" t="s">
        <v>2138</v>
      </c>
      <c r="E953" s="7" t="s">
        <v>2009</v>
      </c>
      <c r="F953" s="7" t="s">
        <v>1652</v>
      </c>
      <c r="G953" s="7">
        <v>25</v>
      </c>
    </row>
    <row r="954" spans="1:7">
      <c r="A954" s="7" t="s">
        <v>16</v>
      </c>
      <c r="B954" s="7" t="s">
        <v>1545</v>
      </c>
      <c r="C954" s="7" t="s">
        <v>2634</v>
      </c>
      <c r="D954" s="7" t="s">
        <v>2138</v>
      </c>
      <c r="E954" s="7" t="s">
        <v>2009</v>
      </c>
      <c r="F954" s="7" t="s">
        <v>1652</v>
      </c>
      <c r="G954" s="7">
        <v>25</v>
      </c>
    </row>
    <row r="955" spans="1:7">
      <c r="A955" s="7" t="s">
        <v>17</v>
      </c>
      <c r="B955" s="7" t="s">
        <v>3094</v>
      </c>
      <c r="C955" s="7" t="s">
        <v>2892</v>
      </c>
      <c r="D955" s="7" t="s">
        <v>2097</v>
      </c>
      <c r="E955" s="7" t="s">
        <v>1607</v>
      </c>
      <c r="F955" s="7" t="s">
        <v>1652</v>
      </c>
      <c r="G955" s="7">
        <v>40</v>
      </c>
    </row>
    <row r="956" spans="1:7">
      <c r="A956" s="7" t="s">
        <v>18</v>
      </c>
      <c r="B956" s="7" t="s">
        <v>3094</v>
      </c>
      <c r="C956" s="7" t="s">
        <v>2892</v>
      </c>
      <c r="D956" s="7" t="s">
        <v>2097</v>
      </c>
      <c r="E956" s="7" t="s">
        <v>1607</v>
      </c>
      <c r="F956" s="7" t="s">
        <v>1652</v>
      </c>
      <c r="G956" s="7">
        <v>40</v>
      </c>
    </row>
    <row r="957" spans="1:7">
      <c r="A957" s="7" t="s">
        <v>4411</v>
      </c>
      <c r="B957" s="7" t="s">
        <v>4412</v>
      </c>
      <c r="C957" s="7" t="s">
        <v>4413</v>
      </c>
      <c r="D957" s="7" t="s">
        <v>1906</v>
      </c>
      <c r="E957" s="7" t="s">
        <v>3930</v>
      </c>
      <c r="F957" s="7" t="s">
        <v>2104</v>
      </c>
      <c r="G957" s="7">
        <v>20</v>
      </c>
    </row>
    <row r="958" spans="1:7">
      <c r="A958" s="7" t="s">
        <v>3139</v>
      </c>
      <c r="B958" s="7" t="s">
        <v>4406</v>
      </c>
      <c r="C958" s="7" t="s">
        <v>5319</v>
      </c>
      <c r="D958" s="7" t="s">
        <v>19</v>
      </c>
      <c r="E958" s="7" t="s">
        <v>1568</v>
      </c>
      <c r="F958" s="7" t="e">
        <v>#N/A</v>
      </c>
      <c r="G958" s="7">
        <v>20</v>
      </c>
    </row>
    <row r="959" spans="1:7">
      <c r="A959" s="7" t="s">
        <v>4405</v>
      </c>
      <c r="B959" s="7" t="s">
        <v>4406</v>
      </c>
      <c r="C959" s="7" t="s">
        <v>4275</v>
      </c>
      <c r="D959" s="7" t="s">
        <v>1632</v>
      </c>
      <c r="E959" s="7" t="s">
        <v>1563</v>
      </c>
      <c r="F959" s="7" t="s">
        <v>2104</v>
      </c>
      <c r="G959" s="7">
        <v>20</v>
      </c>
    </row>
    <row r="960" spans="1:7">
      <c r="A960" s="7" t="s">
        <v>3146</v>
      </c>
      <c r="B960" s="7" t="s">
        <v>4406</v>
      </c>
      <c r="C960" s="7" t="s">
        <v>3147</v>
      </c>
      <c r="D960" s="7" t="s">
        <v>20</v>
      </c>
      <c r="E960" s="7" t="s">
        <v>1568</v>
      </c>
      <c r="F960" s="7" t="e">
        <v>#N/A</v>
      </c>
      <c r="G960" s="7">
        <v>20</v>
      </c>
    </row>
    <row r="961" spans="1:7">
      <c r="A961" s="7" t="s">
        <v>4333</v>
      </c>
      <c r="B961" s="7" t="s">
        <v>4331</v>
      </c>
      <c r="C961" s="7" t="s">
        <v>4334</v>
      </c>
      <c r="D961" s="7" t="s">
        <v>21</v>
      </c>
      <c r="E961" s="7" t="s">
        <v>1563</v>
      </c>
      <c r="F961" s="7" t="s">
        <v>1575</v>
      </c>
      <c r="G961" s="7">
        <v>18</v>
      </c>
    </row>
    <row r="962" spans="1:7">
      <c r="A962" s="7" t="s">
        <v>4333</v>
      </c>
      <c r="B962" s="7" t="s">
        <v>4331</v>
      </c>
      <c r="C962" s="7" t="s">
        <v>4334</v>
      </c>
      <c r="D962" s="7" t="s">
        <v>21</v>
      </c>
      <c r="E962" s="7" t="s">
        <v>1563</v>
      </c>
      <c r="F962" s="7" t="s">
        <v>1575</v>
      </c>
      <c r="G962" s="7">
        <v>18</v>
      </c>
    </row>
    <row r="963" spans="1:7">
      <c r="A963" s="7" t="s">
        <v>4335</v>
      </c>
      <c r="B963" s="7" t="s">
        <v>4331</v>
      </c>
      <c r="C963" s="7" t="s">
        <v>4334</v>
      </c>
      <c r="D963" s="7" t="s">
        <v>21</v>
      </c>
      <c r="E963" s="7" t="s">
        <v>1563</v>
      </c>
      <c r="F963" s="7" t="s">
        <v>1575</v>
      </c>
      <c r="G963" s="7">
        <v>18</v>
      </c>
    </row>
    <row r="964" spans="1:7">
      <c r="A964" s="7" t="s">
        <v>4335</v>
      </c>
      <c r="B964" s="7" t="s">
        <v>4331</v>
      </c>
      <c r="C964" s="7" t="s">
        <v>4334</v>
      </c>
      <c r="D964" s="7" t="s">
        <v>21</v>
      </c>
      <c r="E964" s="7" t="s">
        <v>1563</v>
      </c>
      <c r="F964" s="7" t="s">
        <v>1575</v>
      </c>
      <c r="G964" s="7">
        <v>18</v>
      </c>
    </row>
    <row r="965" spans="1:7">
      <c r="A965" s="7" t="s">
        <v>4339</v>
      </c>
      <c r="B965" s="7" t="s">
        <v>4331</v>
      </c>
      <c r="C965" s="7" t="s">
        <v>4334</v>
      </c>
      <c r="D965" s="7" t="s">
        <v>21</v>
      </c>
      <c r="E965" s="7" t="s">
        <v>1563</v>
      </c>
      <c r="F965" s="7" t="s">
        <v>1575</v>
      </c>
      <c r="G965" s="7">
        <v>18</v>
      </c>
    </row>
    <row r="966" spans="1:7">
      <c r="A966" s="7" t="s">
        <v>4339</v>
      </c>
      <c r="B966" s="7" t="s">
        <v>4331</v>
      </c>
      <c r="C966" s="7" t="s">
        <v>4334</v>
      </c>
      <c r="D966" s="7" t="s">
        <v>21</v>
      </c>
      <c r="E966" s="7" t="s">
        <v>1563</v>
      </c>
      <c r="F966" s="7" t="s">
        <v>1575</v>
      </c>
      <c r="G966" s="7">
        <v>18</v>
      </c>
    </row>
    <row r="967" spans="1:7">
      <c r="A967" s="7" t="s">
        <v>4340</v>
      </c>
      <c r="B967" s="7" t="s">
        <v>4331</v>
      </c>
      <c r="C967" s="7" t="s">
        <v>4334</v>
      </c>
      <c r="D967" s="7" t="s">
        <v>21</v>
      </c>
      <c r="E967" s="7" t="s">
        <v>1563</v>
      </c>
      <c r="F967" s="7" t="s">
        <v>1575</v>
      </c>
      <c r="G967" s="7">
        <v>18</v>
      </c>
    </row>
    <row r="968" spans="1:7">
      <c r="A968" s="7" t="s">
        <v>4340</v>
      </c>
      <c r="B968" s="7" t="s">
        <v>4331</v>
      </c>
      <c r="C968" s="7" t="s">
        <v>4334</v>
      </c>
      <c r="D968" s="7" t="s">
        <v>21</v>
      </c>
      <c r="E968" s="7" t="s">
        <v>1563</v>
      </c>
      <c r="F968" s="7" t="s">
        <v>1575</v>
      </c>
      <c r="G968" s="7">
        <v>18</v>
      </c>
    </row>
    <row r="969" spans="1:7">
      <c r="A969" s="7" t="s">
        <v>22</v>
      </c>
      <c r="B969" s="7" t="s">
        <v>4331</v>
      </c>
      <c r="C969" s="7" t="s">
        <v>23</v>
      </c>
      <c r="D969" s="7" t="s">
        <v>24</v>
      </c>
      <c r="E969" s="7" t="s">
        <v>1765</v>
      </c>
      <c r="F969" s="7" t="s">
        <v>1575</v>
      </c>
      <c r="G969" s="7">
        <v>18</v>
      </c>
    </row>
    <row r="970" spans="1:7">
      <c r="A970" s="7" t="s">
        <v>25</v>
      </c>
      <c r="B970" s="7" t="s">
        <v>4331</v>
      </c>
      <c r="C970" s="7" t="s">
        <v>4369</v>
      </c>
      <c r="D970" s="7" t="s">
        <v>2131</v>
      </c>
      <c r="E970" s="7" t="s">
        <v>1583</v>
      </c>
      <c r="F970" s="7" t="s">
        <v>1575</v>
      </c>
      <c r="G970" s="7">
        <v>18</v>
      </c>
    </row>
    <row r="971" spans="1:7">
      <c r="A971" s="7" t="s">
        <v>26</v>
      </c>
      <c r="B971" s="7" t="s">
        <v>4331</v>
      </c>
      <c r="C971" s="7" t="s">
        <v>4369</v>
      </c>
      <c r="D971" s="7" t="s">
        <v>2131</v>
      </c>
      <c r="E971" s="7" t="s">
        <v>1583</v>
      </c>
      <c r="F971" s="7" t="s">
        <v>1575</v>
      </c>
      <c r="G971" s="7">
        <v>18</v>
      </c>
    </row>
    <row r="972" spans="1:7">
      <c r="A972" s="7" t="s">
        <v>4336</v>
      </c>
      <c r="B972" s="7" t="s">
        <v>4331</v>
      </c>
      <c r="C972" s="7" t="s">
        <v>4332</v>
      </c>
      <c r="D972" s="7" t="s">
        <v>27</v>
      </c>
      <c r="E972" s="7" t="s">
        <v>1563</v>
      </c>
      <c r="F972" s="7" t="s">
        <v>1575</v>
      </c>
      <c r="G972" s="7">
        <v>18</v>
      </c>
    </row>
    <row r="973" spans="1:7">
      <c r="A973" s="7" t="s">
        <v>4336</v>
      </c>
      <c r="B973" s="7" t="s">
        <v>4331</v>
      </c>
      <c r="C973" s="7" t="s">
        <v>4332</v>
      </c>
      <c r="D973" s="7" t="s">
        <v>27</v>
      </c>
      <c r="E973" s="7" t="s">
        <v>1563</v>
      </c>
      <c r="F973" s="7" t="s">
        <v>1575</v>
      </c>
      <c r="G973" s="7">
        <v>18</v>
      </c>
    </row>
    <row r="974" spans="1:7">
      <c r="A974" s="7" t="s">
        <v>4330</v>
      </c>
      <c r="B974" s="7" t="s">
        <v>4331</v>
      </c>
      <c r="C974" s="7" t="s">
        <v>4332</v>
      </c>
      <c r="D974" s="7" t="s">
        <v>27</v>
      </c>
      <c r="E974" s="7" t="s">
        <v>1563</v>
      </c>
      <c r="F974" s="7" t="s">
        <v>1575</v>
      </c>
      <c r="G974" s="7">
        <v>18</v>
      </c>
    </row>
    <row r="975" spans="1:7">
      <c r="A975" s="7" t="s">
        <v>28</v>
      </c>
      <c r="B975" s="7" t="s">
        <v>4331</v>
      </c>
      <c r="C975" s="7" t="s">
        <v>4332</v>
      </c>
      <c r="D975" s="7" t="s">
        <v>27</v>
      </c>
      <c r="E975" s="7" t="s">
        <v>1563</v>
      </c>
      <c r="F975" s="7" t="s">
        <v>1575</v>
      </c>
      <c r="G975" s="7">
        <v>18</v>
      </c>
    </row>
    <row r="976" spans="1:7">
      <c r="A976" s="7" t="s">
        <v>28</v>
      </c>
      <c r="B976" s="7" t="s">
        <v>4331</v>
      </c>
      <c r="C976" s="7" t="s">
        <v>4332</v>
      </c>
      <c r="D976" s="7" t="s">
        <v>27</v>
      </c>
      <c r="E976" s="7" t="s">
        <v>1563</v>
      </c>
      <c r="F976" s="7" t="s">
        <v>1575</v>
      </c>
      <c r="G976" s="7">
        <v>18</v>
      </c>
    </row>
    <row r="977" spans="1:7">
      <c r="A977" s="7" t="s">
        <v>4337</v>
      </c>
      <c r="B977" s="7" t="s">
        <v>4331</v>
      </c>
      <c r="C977" s="7" t="s">
        <v>4332</v>
      </c>
      <c r="D977" s="7" t="s">
        <v>27</v>
      </c>
      <c r="E977" s="7" t="s">
        <v>1563</v>
      </c>
      <c r="F977" s="7" t="s">
        <v>1575</v>
      </c>
      <c r="G977" s="7">
        <v>18</v>
      </c>
    </row>
    <row r="978" spans="1:7">
      <c r="A978" s="7" t="s">
        <v>4337</v>
      </c>
      <c r="B978" s="7" t="s">
        <v>4331</v>
      </c>
      <c r="C978" s="7" t="s">
        <v>4332</v>
      </c>
      <c r="D978" s="7" t="s">
        <v>27</v>
      </c>
      <c r="E978" s="7" t="s">
        <v>1563</v>
      </c>
      <c r="F978" s="7" t="s">
        <v>1575</v>
      </c>
      <c r="G978" s="7">
        <v>18</v>
      </c>
    </row>
    <row r="979" spans="1:7">
      <c r="A979" s="7" t="s">
        <v>29</v>
      </c>
      <c r="B979" s="7" t="s">
        <v>3173</v>
      </c>
      <c r="C979" s="7" t="s">
        <v>4105</v>
      </c>
      <c r="D979" s="7" t="s">
        <v>1403</v>
      </c>
      <c r="E979" s="7" t="s">
        <v>1568</v>
      </c>
      <c r="F979" s="7" t="s">
        <v>1558</v>
      </c>
      <c r="G979" s="7">
        <v>20</v>
      </c>
    </row>
    <row r="980" spans="1:7">
      <c r="A980" s="7" t="s">
        <v>3172</v>
      </c>
      <c r="B980" s="7" t="s">
        <v>3173</v>
      </c>
      <c r="C980" s="7" t="s">
        <v>4105</v>
      </c>
      <c r="D980" s="7" t="s">
        <v>1403</v>
      </c>
      <c r="E980" s="7" t="s">
        <v>1568</v>
      </c>
      <c r="F980" s="7" t="s">
        <v>1558</v>
      </c>
      <c r="G980" s="7">
        <v>20</v>
      </c>
    </row>
    <row r="981" spans="1:7">
      <c r="A981" s="7" t="s">
        <v>30</v>
      </c>
      <c r="B981" s="7" t="s">
        <v>3173</v>
      </c>
      <c r="C981" s="7" t="s">
        <v>4105</v>
      </c>
      <c r="D981" s="7" t="s">
        <v>1403</v>
      </c>
      <c r="E981" s="7" t="s">
        <v>1568</v>
      </c>
      <c r="F981" s="7" t="s">
        <v>1558</v>
      </c>
      <c r="G981" s="7">
        <v>20</v>
      </c>
    </row>
    <row r="982" spans="1:7">
      <c r="A982" s="7" t="s">
        <v>31</v>
      </c>
      <c r="B982" s="7" t="s">
        <v>3173</v>
      </c>
      <c r="C982" s="7" t="s">
        <v>4105</v>
      </c>
      <c r="D982" s="7" t="s">
        <v>1403</v>
      </c>
      <c r="E982" s="7" t="s">
        <v>1568</v>
      </c>
      <c r="F982" s="7" t="s">
        <v>1558</v>
      </c>
      <c r="G982" s="7">
        <v>20</v>
      </c>
    </row>
    <row r="983" spans="1:7">
      <c r="A983" s="7" t="s">
        <v>32</v>
      </c>
      <c r="B983" s="7" t="s">
        <v>3173</v>
      </c>
      <c r="C983" s="7" t="s">
        <v>4105</v>
      </c>
      <c r="D983" s="7" t="s">
        <v>1403</v>
      </c>
      <c r="E983" s="7" t="s">
        <v>1568</v>
      </c>
      <c r="F983" s="7" t="s">
        <v>1558</v>
      </c>
      <c r="G983" s="7">
        <v>20</v>
      </c>
    </row>
    <row r="984" spans="1:7">
      <c r="A984" s="7" t="s">
        <v>33</v>
      </c>
      <c r="B984" s="7" t="s">
        <v>4476</v>
      </c>
      <c r="C984" s="7" t="s">
        <v>4105</v>
      </c>
      <c r="D984" s="7" t="s">
        <v>1403</v>
      </c>
      <c r="E984" s="7" t="s">
        <v>1607</v>
      </c>
      <c r="F984" s="7" t="s">
        <v>1575</v>
      </c>
      <c r="G984" s="7">
        <v>30</v>
      </c>
    </row>
    <row r="985" spans="1:7">
      <c r="A985" s="7" t="s">
        <v>34</v>
      </c>
      <c r="B985" s="7" t="s">
        <v>4476</v>
      </c>
      <c r="C985" s="7" t="s">
        <v>4105</v>
      </c>
      <c r="D985" s="7" t="s">
        <v>1403</v>
      </c>
      <c r="E985" s="7" t="s">
        <v>1607</v>
      </c>
      <c r="F985" s="7" t="s">
        <v>1575</v>
      </c>
      <c r="G985" s="7">
        <v>30</v>
      </c>
    </row>
    <row r="986" spans="1:7">
      <c r="A986" s="7" t="s">
        <v>35</v>
      </c>
      <c r="B986" s="7" t="s">
        <v>4476</v>
      </c>
      <c r="C986" s="7" t="s">
        <v>4105</v>
      </c>
      <c r="D986" s="7" t="s">
        <v>1403</v>
      </c>
      <c r="E986" s="7" t="s">
        <v>1607</v>
      </c>
      <c r="F986" s="7" t="s">
        <v>1575</v>
      </c>
      <c r="G986" s="7">
        <v>30</v>
      </c>
    </row>
    <row r="987" spans="1:7">
      <c r="A987" s="7" t="s">
        <v>4553</v>
      </c>
      <c r="B987" s="7" t="s">
        <v>4476</v>
      </c>
      <c r="C987" s="7" t="s">
        <v>4094</v>
      </c>
      <c r="D987" s="7" t="s">
        <v>1753</v>
      </c>
      <c r="E987" s="7" t="s">
        <v>1568</v>
      </c>
      <c r="F987" s="7" t="s">
        <v>1575</v>
      </c>
      <c r="G987" s="7">
        <v>30</v>
      </c>
    </row>
    <row r="988" spans="1:7">
      <c r="A988" s="7" t="s">
        <v>36</v>
      </c>
      <c r="B988" s="7" t="s">
        <v>4476</v>
      </c>
      <c r="C988" s="7" t="s">
        <v>4094</v>
      </c>
      <c r="D988" s="7" t="s">
        <v>1753</v>
      </c>
      <c r="E988" s="7" t="s">
        <v>1568</v>
      </c>
      <c r="F988" s="7" t="s">
        <v>1575</v>
      </c>
      <c r="G988" s="7">
        <v>30</v>
      </c>
    </row>
    <row r="989" spans="1:7">
      <c r="A989" s="7" t="s">
        <v>37</v>
      </c>
      <c r="B989" s="7" t="s">
        <v>4476</v>
      </c>
      <c r="C989" s="7" t="s">
        <v>4306</v>
      </c>
      <c r="D989" s="7" t="s">
        <v>1768</v>
      </c>
      <c r="E989" s="7" t="s">
        <v>1563</v>
      </c>
      <c r="F989" s="7" t="s">
        <v>1575</v>
      </c>
      <c r="G989" s="7">
        <v>30</v>
      </c>
    </row>
    <row r="990" spans="1:7">
      <c r="A990" s="7" t="s">
        <v>37</v>
      </c>
      <c r="B990" s="7" t="s">
        <v>4476</v>
      </c>
      <c r="C990" s="7" t="s">
        <v>4306</v>
      </c>
      <c r="D990" s="7" t="s">
        <v>1768</v>
      </c>
      <c r="E990" s="7" t="s">
        <v>1563</v>
      </c>
      <c r="F990" s="7" t="s">
        <v>1575</v>
      </c>
      <c r="G990" s="7">
        <v>30</v>
      </c>
    </row>
    <row r="991" spans="1:7">
      <c r="A991" s="7" t="s">
        <v>38</v>
      </c>
      <c r="B991" s="7" t="s">
        <v>4476</v>
      </c>
      <c r="C991" s="7" t="s">
        <v>4306</v>
      </c>
      <c r="D991" s="7" t="s">
        <v>1768</v>
      </c>
      <c r="E991" s="7" t="s">
        <v>1563</v>
      </c>
      <c r="F991" s="7" t="s">
        <v>1575</v>
      </c>
      <c r="G991" s="7">
        <v>30</v>
      </c>
    </row>
    <row r="992" spans="1:7">
      <c r="A992" s="7" t="s">
        <v>39</v>
      </c>
      <c r="B992" s="7" t="s">
        <v>4476</v>
      </c>
      <c r="C992" s="7" t="s">
        <v>4306</v>
      </c>
      <c r="D992" s="7" t="s">
        <v>1768</v>
      </c>
      <c r="E992" s="7" t="s">
        <v>1563</v>
      </c>
      <c r="F992" s="7" t="s">
        <v>1575</v>
      </c>
      <c r="G992" s="7">
        <v>30</v>
      </c>
    </row>
    <row r="993" spans="1:7">
      <c r="A993" s="7" t="s">
        <v>39</v>
      </c>
      <c r="B993" s="7" t="s">
        <v>4476</v>
      </c>
      <c r="C993" s="7" t="s">
        <v>4306</v>
      </c>
      <c r="D993" s="7" t="s">
        <v>1768</v>
      </c>
      <c r="E993" s="7" t="s">
        <v>1563</v>
      </c>
      <c r="F993" s="7" t="s">
        <v>1575</v>
      </c>
      <c r="G993" s="7">
        <v>30</v>
      </c>
    </row>
    <row r="994" spans="1:7">
      <c r="A994" s="7" t="s">
        <v>4606</v>
      </c>
      <c r="B994" s="7" t="s">
        <v>4476</v>
      </c>
      <c r="C994" s="7" t="s">
        <v>4413</v>
      </c>
      <c r="D994" s="7" t="s">
        <v>1906</v>
      </c>
      <c r="E994" s="7" t="s">
        <v>1563</v>
      </c>
      <c r="F994" s="7" t="s">
        <v>1575</v>
      </c>
      <c r="G994" s="7">
        <v>30</v>
      </c>
    </row>
    <row r="995" spans="1:7">
      <c r="A995" s="7" t="s">
        <v>3230</v>
      </c>
      <c r="B995" s="7" t="s">
        <v>4476</v>
      </c>
      <c r="C995" s="7" t="s">
        <v>4413</v>
      </c>
      <c r="D995" s="7" t="s">
        <v>1906</v>
      </c>
      <c r="E995" s="7" t="s">
        <v>1563</v>
      </c>
      <c r="F995" s="7" t="s">
        <v>1575</v>
      </c>
      <c r="G995" s="7">
        <v>30</v>
      </c>
    </row>
    <row r="996" spans="1:7">
      <c r="A996" s="7" t="s">
        <v>3230</v>
      </c>
      <c r="B996" s="7" t="s">
        <v>4476</v>
      </c>
      <c r="C996" s="7" t="s">
        <v>4413</v>
      </c>
      <c r="D996" s="7" t="s">
        <v>1906</v>
      </c>
      <c r="E996" s="7" t="s">
        <v>1563</v>
      </c>
      <c r="F996" s="7" t="s">
        <v>1575</v>
      </c>
      <c r="G996" s="7">
        <v>30</v>
      </c>
    </row>
    <row r="997" spans="1:7">
      <c r="A997" s="7" t="s">
        <v>3232</v>
      </c>
      <c r="B997" s="7" t="s">
        <v>4476</v>
      </c>
      <c r="C997" s="7" t="s">
        <v>4413</v>
      </c>
      <c r="D997" s="7" t="s">
        <v>1906</v>
      </c>
      <c r="E997" s="7" t="s">
        <v>1563</v>
      </c>
      <c r="F997" s="7" t="s">
        <v>1575</v>
      </c>
      <c r="G997" s="7">
        <v>30</v>
      </c>
    </row>
    <row r="998" spans="1:7">
      <c r="A998" s="7" t="s">
        <v>3232</v>
      </c>
      <c r="B998" s="7" t="s">
        <v>4476</v>
      </c>
      <c r="C998" s="7" t="s">
        <v>4413</v>
      </c>
      <c r="D998" s="7" t="s">
        <v>1906</v>
      </c>
      <c r="E998" s="7" t="s">
        <v>1563</v>
      </c>
      <c r="F998" s="7" t="s">
        <v>1575</v>
      </c>
      <c r="G998" s="7">
        <v>30</v>
      </c>
    </row>
    <row r="999" spans="1:7">
      <c r="A999" s="7" t="s">
        <v>4573</v>
      </c>
      <c r="B999" s="7" t="s">
        <v>4476</v>
      </c>
      <c r="C999" s="7" t="s">
        <v>4413</v>
      </c>
      <c r="D999" s="7" t="s">
        <v>1906</v>
      </c>
      <c r="E999" s="7" t="s">
        <v>1563</v>
      </c>
      <c r="F999" s="7" t="s">
        <v>1575</v>
      </c>
      <c r="G999" s="7">
        <v>30</v>
      </c>
    </row>
    <row r="1000" spans="1:7">
      <c r="A1000" s="7" t="s">
        <v>4573</v>
      </c>
      <c r="B1000" s="7" t="s">
        <v>4476</v>
      </c>
      <c r="C1000" s="7" t="s">
        <v>4413</v>
      </c>
      <c r="D1000" s="7" t="s">
        <v>1906</v>
      </c>
      <c r="E1000" s="7" t="s">
        <v>1563</v>
      </c>
      <c r="F1000" s="7" t="s">
        <v>1575</v>
      </c>
      <c r="G1000" s="7">
        <v>30</v>
      </c>
    </row>
    <row r="1001" spans="1:7">
      <c r="A1001" s="7" t="s">
        <v>40</v>
      </c>
      <c r="B1001" s="7" t="s">
        <v>4476</v>
      </c>
      <c r="C1001" s="7" t="s">
        <v>4488</v>
      </c>
      <c r="D1001" s="7" t="s">
        <v>41</v>
      </c>
      <c r="E1001" s="7" t="s">
        <v>1568</v>
      </c>
      <c r="F1001" s="7" t="s">
        <v>1575</v>
      </c>
      <c r="G1001" s="7">
        <v>30</v>
      </c>
    </row>
    <row r="1002" spans="1:7">
      <c r="A1002" s="7" t="s">
        <v>42</v>
      </c>
      <c r="B1002" s="7" t="s">
        <v>3252</v>
      </c>
      <c r="C1002" s="7" t="s">
        <v>3253</v>
      </c>
      <c r="D1002" s="7" t="s">
        <v>43</v>
      </c>
      <c r="E1002" s="7" t="s">
        <v>1583</v>
      </c>
      <c r="F1002" s="7" t="s">
        <v>1575</v>
      </c>
      <c r="G1002" s="7">
        <v>25</v>
      </c>
    </row>
    <row r="1003" spans="1:7">
      <c r="A1003" s="7" t="s">
        <v>3251</v>
      </c>
      <c r="B1003" s="7" t="s">
        <v>3252</v>
      </c>
      <c r="C1003" s="7" t="s">
        <v>3253</v>
      </c>
      <c r="D1003" s="7" t="s">
        <v>43</v>
      </c>
      <c r="E1003" s="7" t="s">
        <v>1583</v>
      </c>
      <c r="F1003" s="7" t="s">
        <v>1575</v>
      </c>
      <c r="G1003" s="7">
        <v>25</v>
      </c>
    </row>
    <row r="1004" spans="1:7">
      <c r="A1004" s="7" t="s">
        <v>44</v>
      </c>
      <c r="B1004" s="7" t="s">
        <v>3252</v>
      </c>
      <c r="C1004" s="7" t="s">
        <v>3253</v>
      </c>
      <c r="D1004" s="7" t="s">
        <v>43</v>
      </c>
      <c r="E1004" s="7" t="s">
        <v>1583</v>
      </c>
      <c r="F1004" s="7" t="s">
        <v>1575</v>
      </c>
      <c r="G1004" s="7">
        <v>25</v>
      </c>
    </row>
    <row r="1005" spans="1:7">
      <c r="A1005" s="7" t="s">
        <v>3257</v>
      </c>
      <c r="B1005" s="7" t="s">
        <v>3252</v>
      </c>
      <c r="C1005" s="7" t="s">
        <v>4446</v>
      </c>
      <c r="D1005" s="7" t="s">
        <v>1431</v>
      </c>
      <c r="E1005" s="7" t="s">
        <v>1583</v>
      </c>
      <c r="F1005" s="7" t="s">
        <v>1575</v>
      </c>
      <c r="G1005" s="7">
        <v>25</v>
      </c>
    </row>
    <row r="1006" spans="1:7">
      <c r="A1006" s="7" t="s">
        <v>45</v>
      </c>
      <c r="B1006" s="7" t="s">
        <v>3252</v>
      </c>
      <c r="C1006" s="7" t="s">
        <v>4925</v>
      </c>
      <c r="D1006" s="7" t="s">
        <v>46</v>
      </c>
      <c r="E1006" s="7" t="s">
        <v>1583</v>
      </c>
      <c r="F1006" s="7" t="s">
        <v>1575</v>
      </c>
      <c r="G1006" s="7">
        <v>25</v>
      </c>
    </row>
    <row r="1007" spans="1:7">
      <c r="A1007" s="7" t="s">
        <v>47</v>
      </c>
      <c r="B1007" s="7" t="s">
        <v>3252</v>
      </c>
      <c r="C1007" s="7" t="s">
        <v>4925</v>
      </c>
      <c r="D1007" s="7" t="s">
        <v>46</v>
      </c>
      <c r="E1007" s="7" t="s">
        <v>1583</v>
      </c>
      <c r="F1007" s="7" t="s">
        <v>1575</v>
      </c>
      <c r="G1007" s="7">
        <v>25</v>
      </c>
    </row>
    <row r="1008" spans="1:7">
      <c r="A1008" s="7" t="s">
        <v>48</v>
      </c>
      <c r="B1008" s="7" t="s">
        <v>3252</v>
      </c>
      <c r="C1008" s="7" t="s">
        <v>4925</v>
      </c>
      <c r="D1008" s="7" t="s">
        <v>46</v>
      </c>
      <c r="E1008" s="7" t="s">
        <v>1583</v>
      </c>
      <c r="F1008" s="7" t="s">
        <v>1575</v>
      </c>
      <c r="G1008" s="7">
        <v>25</v>
      </c>
    </row>
    <row r="1009" spans="1:7">
      <c r="A1009" s="7" t="s">
        <v>4077</v>
      </c>
      <c r="B1009" s="7" t="s">
        <v>4011</v>
      </c>
      <c r="C1009" s="7" t="s">
        <v>4021</v>
      </c>
      <c r="D1009" s="7" t="s">
        <v>1413</v>
      </c>
      <c r="E1009" s="7" t="s">
        <v>1563</v>
      </c>
      <c r="F1009" s="7" t="s">
        <v>1575</v>
      </c>
      <c r="G1009" s="7">
        <v>30</v>
      </c>
    </row>
    <row r="1010" spans="1:7">
      <c r="A1010" s="7" t="s">
        <v>4077</v>
      </c>
      <c r="B1010" s="7" t="s">
        <v>4011</v>
      </c>
      <c r="C1010" s="7" t="s">
        <v>4021</v>
      </c>
      <c r="D1010" s="7" t="s">
        <v>1413</v>
      </c>
      <c r="E1010" s="7" t="s">
        <v>1563</v>
      </c>
      <c r="F1010" s="7" t="s">
        <v>1575</v>
      </c>
      <c r="G1010" s="7">
        <v>30</v>
      </c>
    </row>
    <row r="1011" spans="1:7">
      <c r="A1011" s="7" t="s">
        <v>4078</v>
      </c>
      <c r="B1011" s="7" t="s">
        <v>4011</v>
      </c>
      <c r="C1011" s="7" t="s">
        <v>4021</v>
      </c>
      <c r="D1011" s="7" t="s">
        <v>1413</v>
      </c>
      <c r="E1011" s="7" t="s">
        <v>1563</v>
      </c>
      <c r="F1011" s="7" t="s">
        <v>1575</v>
      </c>
      <c r="G1011" s="7">
        <v>30</v>
      </c>
    </row>
    <row r="1012" spans="1:7">
      <c r="A1012" s="7" t="s">
        <v>4078</v>
      </c>
      <c r="B1012" s="7" t="s">
        <v>4011</v>
      </c>
      <c r="C1012" s="7" t="s">
        <v>4021</v>
      </c>
      <c r="D1012" s="7" t="s">
        <v>1413</v>
      </c>
      <c r="E1012" s="7" t="s">
        <v>1563</v>
      </c>
      <c r="F1012" s="7" t="s">
        <v>1575</v>
      </c>
      <c r="G1012" s="7">
        <v>30</v>
      </c>
    </row>
    <row r="1013" spans="1:7">
      <c r="A1013" s="7" t="s">
        <v>4079</v>
      </c>
      <c r="B1013" s="7" t="s">
        <v>4011</v>
      </c>
      <c r="C1013" s="7" t="s">
        <v>4021</v>
      </c>
      <c r="D1013" s="7" t="s">
        <v>1413</v>
      </c>
      <c r="E1013" s="7" t="s">
        <v>1563</v>
      </c>
      <c r="F1013" s="7" t="s">
        <v>1575</v>
      </c>
      <c r="G1013" s="7">
        <v>30</v>
      </c>
    </row>
    <row r="1014" spans="1:7">
      <c r="A1014" s="7" t="s">
        <v>4079</v>
      </c>
      <c r="B1014" s="7" t="s">
        <v>4011</v>
      </c>
      <c r="C1014" s="7" t="s">
        <v>4021</v>
      </c>
      <c r="D1014" s="7" t="s">
        <v>1413</v>
      </c>
      <c r="E1014" s="7" t="s">
        <v>1563</v>
      </c>
      <c r="F1014" s="7" t="s">
        <v>1575</v>
      </c>
      <c r="G1014" s="7">
        <v>30</v>
      </c>
    </row>
    <row r="1015" spans="1:7">
      <c r="A1015" s="7" t="s">
        <v>4439</v>
      </c>
      <c r="B1015" s="7" t="s">
        <v>4011</v>
      </c>
      <c r="C1015" s="7" t="s">
        <v>4021</v>
      </c>
      <c r="D1015" s="7" t="s">
        <v>1413</v>
      </c>
      <c r="E1015" s="7" t="s">
        <v>1563</v>
      </c>
      <c r="F1015" s="7" t="s">
        <v>1575</v>
      </c>
      <c r="G1015" s="7">
        <v>30</v>
      </c>
    </row>
    <row r="1016" spans="1:7">
      <c r="A1016" s="7" t="s">
        <v>49</v>
      </c>
      <c r="B1016" s="7" t="s">
        <v>4011</v>
      </c>
      <c r="C1016" s="7" t="s">
        <v>5044</v>
      </c>
      <c r="D1016" s="7" t="s">
        <v>1464</v>
      </c>
      <c r="E1016" s="7" t="s">
        <v>1607</v>
      </c>
      <c r="F1016" s="7" t="s">
        <v>1562</v>
      </c>
      <c r="G1016" s="7">
        <v>30</v>
      </c>
    </row>
    <row r="1017" spans="1:7">
      <c r="A1017" s="7" t="s">
        <v>3281</v>
      </c>
      <c r="B1017" s="7" t="s">
        <v>4011</v>
      </c>
      <c r="C1017" s="7" t="s">
        <v>3958</v>
      </c>
      <c r="D1017" s="7" t="s">
        <v>1402</v>
      </c>
      <c r="E1017" s="7" t="s">
        <v>1607</v>
      </c>
      <c r="F1017" s="7" t="s">
        <v>1562</v>
      </c>
      <c r="G1017" s="7">
        <v>30</v>
      </c>
    </row>
    <row r="1018" spans="1:7">
      <c r="A1018" s="7" t="s">
        <v>3283</v>
      </c>
      <c r="B1018" s="7" t="s">
        <v>4011</v>
      </c>
      <c r="C1018" s="7" t="s">
        <v>3958</v>
      </c>
      <c r="D1018" s="7" t="s">
        <v>1402</v>
      </c>
      <c r="E1018" s="7" t="s">
        <v>1607</v>
      </c>
      <c r="F1018" s="7" t="s">
        <v>1562</v>
      </c>
      <c r="G1018" s="7">
        <v>30</v>
      </c>
    </row>
    <row r="1019" spans="1:7">
      <c r="A1019" s="7" t="s">
        <v>3287</v>
      </c>
      <c r="B1019" s="7" t="s">
        <v>4011</v>
      </c>
      <c r="C1019" s="7" t="s">
        <v>3958</v>
      </c>
      <c r="D1019" s="7" t="s">
        <v>1402</v>
      </c>
      <c r="E1019" s="7" t="s">
        <v>1607</v>
      </c>
      <c r="F1019" s="7" t="s">
        <v>1562</v>
      </c>
      <c r="G1019" s="7">
        <v>30</v>
      </c>
    </row>
    <row r="1020" spans="1:7">
      <c r="A1020" s="7" t="s">
        <v>50</v>
      </c>
      <c r="B1020" s="7" t="s">
        <v>4011</v>
      </c>
      <c r="C1020" s="7" t="s">
        <v>3958</v>
      </c>
      <c r="D1020" s="7" t="s">
        <v>1402</v>
      </c>
      <c r="E1020" s="7" t="s">
        <v>1607</v>
      </c>
      <c r="F1020" s="7" t="s">
        <v>1562</v>
      </c>
      <c r="G1020" s="7">
        <v>30</v>
      </c>
    </row>
    <row r="1021" spans="1:7">
      <c r="A1021" s="7" t="s">
        <v>51</v>
      </c>
      <c r="B1021" s="7" t="s">
        <v>4011</v>
      </c>
      <c r="C1021" s="7" t="s">
        <v>3980</v>
      </c>
      <c r="D1021" s="7" t="s">
        <v>1577</v>
      </c>
      <c r="E1021" s="7" t="s">
        <v>1583</v>
      </c>
      <c r="F1021" s="7" t="s">
        <v>1562</v>
      </c>
      <c r="G1021" s="7">
        <v>30</v>
      </c>
    </row>
    <row r="1022" spans="1:7">
      <c r="A1022" s="7" t="s">
        <v>52</v>
      </c>
      <c r="B1022" s="7" t="s">
        <v>4011</v>
      </c>
      <c r="C1022" s="7" t="s">
        <v>4099</v>
      </c>
      <c r="D1022" s="7" t="s">
        <v>1412</v>
      </c>
      <c r="E1022" s="7" t="s">
        <v>1583</v>
      </c>
      <c r="F1022" s="7" t="s">
        <v>1562</v>
      </c>
      <c r="G1022" s="7">
        <v>30</v>
      </c>
    </row>
    <row r="1023" spans="1:7">
      <c r="A1023" s="7" t="s">
        <v>53</v>
      </c>
      <c r="B1023" s="7" t="s">
        <v>4011</v>
      </c>
      <c r="C1023" s="7" t="s">
        <v>4099</v>
      </c>
      <c r="D1023" s="7" t="s">
        <v>1412</v>
      </c>
      <c r="E1023" s="7" t="s">
        <v>1583</v>
      </c>
      <c r="F1023" s="7" t="s">
        <v>1562</v>
      </c>
      <c r="G1023" s="7">
        <v>30</v>
      </c>
    </row>
    <row r="1024" spans="1:7">
      <c r="A1024" s="7" t="s">
        <v>3289</v>
      </c>
      <c r="B1024" s="7" t="s">
        <v>4011</v>
      </c>
      <c r="C1024" s="7" t="s">
        <v>4099</v>
      </c>
      <c r="D1024" s="7" t="s">
        <v>1412</v>
      </c>
      <c r="E1024" s="7" t="s">
        <v>1583</v>
      </c>
      <c r="F1024" s="7" t="s">
        <v>1562</v>
      </c>
      <c r="G1024" s="7">
        <v>30</v>
      </c>
    </row>
    <row r="1025" spans="1:7">
      <c r="A1025" s="7" t="s">
        <v>3291</v>
      </c>
      <c r="B1025" s="7" t="s">
        <v>4011</v>
      </c>
      <c r="C1025" s="7" t="s">
        <v>4099</v>
      </c>
      <c r="D1025" s="7" t="s">
        <v>1412</v>
      </c>
      <c r="E1025" s="7" t="s">
        <v>1583</v>
      </c>
      <c r="F1025" s="7" t="s">
        <v>1562</v>
      </c>
      <c r="G1025" s="7">
        <v>30</v>
      </c>
    </row>
    <row r="1026" spans="1:7">
      <c r="A1026" s="7" t="s">
        <v>54</v>
      </c>
      <c r="B1026" s="7" t="s">
        <v>4011</v>
      </c>
      <c r="C1026" s="7" t="s">
        <v>4099</v>
      </c>
      <c r="D1026" s="7" t="s">
        <v>1412</v>
      </c>
      <c r="E1026" s="7" t="s">
        <v>1583</v>
      </c>
      <c r="F1026" s="7" t="s">
        <v>1562</v>
      </c>
      <c r="G1026" s="7">
        <v>30</v>
      </c>
    </row>
    <row r="1027" spans="1:7">
      <c r="A1027" s="7" t="s">
        <v>55</v>
      </c>
      <c r="B1027" s="7" t="s">
        <v>4011</v>
      </c>
      <c r="C1027" s="7" t="s">
        <v>3934</v>
      </c>
      <c r="D1027" s="7" t="s">
        <v>1587</v>
      </c>
      <c r="E1027" s="7" t="s">
        <v>1583</v>
      </c>
      <c r="F1027" s="7" t="s">
        <v>1562</v>
      </c>
      <c r="G1027" s="7">
        <v>30</v>
      </c>
    </row>
    <row r="1028" spans="1:7">
      <c r="A1028" s="7" t="s">
        <v>3293</v>
      </c>
      <c r="B1028" s="7" t="s">
        <v>4011</v>
      </c>
      <c r="C1028" s="7" t="s">
        <v>4012</v>
      </c>
      <c r="D1028" s="7" t="s">
        <v>1588</v>
      </c>
      <c r="E1028" s="7" t="s">
        <v>3959</v>
      </c>
      <c r="F1028" s="7" t="s">
        <v>1562</v>
      </c>
      <c r="G1028" s="7">
        <v>30</v>
      </c>
    </row>
    <row r="1029" spans="1:7">
      <c r="A1029" s="7" t="s">
        <v>4013</v>
      </c>
      <c r="B1029" s="7" t="s">
        <v>4011</v>
      </c>
      <c r="C1029" s="7" t="s">
        <v>4012</v>
      </c>
      <c r="D1029" s="7" t="s">
        <v>1588</v>
      </c>
      <c r="E1029" s="7" t="s">
        <v>1568</v>
      </c>
      <c r="F1029" s="7" t="s">
        <v>1562</v>
      </c>
      <c r="G1029" s="7">
        <v>30</v>
      </c>
    </row>
    <row r="1030" spans="1:7">
      <c r="A1030" s="7" t="s">
        <v>4013</v>
      </c>
      <c r="B1030" s="7" t="s">
        <v>4011</v>
      </c>
      <c r="C1030" s="7" t="s">
        <v>4012</v>
      </c>
      <c r="D1030" s="7" t="s">
        <v>1588</v>
      </c>
      <c r="E1030" s="7" t="s">
        <v>1568</v>
      </c>
      <c r="F1030" s="7" t="s">
        <v>1562</v>
      </c>
      <c r="G1030" s="7">
        <v>30</v>
      </c>
    </row>
    <row r="1031" spans="1:7">
      <c r="A1031" s="7" t="s">
        <v>4010</v>
      </c>
      <c r="B1031" s="7" t="s">
        <v>4011</v>
      </c>
      <c r="C1031" s="7" t="s">
        <v>4012</v>
      </c>
      <c r="D1031" s="7" t="s">
        <v>1588</v>
      </c>
      <c r="E1031" s="7" t="s">
        <v>1568</v>
      </c>
      <c r="F1031" s="7" t="s">
        <v>1562</v>
      </c>
      <c r="G1031" s="7">
        <v>30</v>
      </c>
    </row>
    <row r="1032" spans="1:7">
      <c r="A1032" s="7" t="s">
        <v>4010</v>
      </c>
      <c r="B1032" s="7" t="s">
        <v>4011</v>
      </c>
      <c r="C1032" s="7" t="s">
        <v>4012</v>
      </c>
      <c r="D1032" s="7" t="s">
        <v>1588</v>
      </c>
      <c r="E1032" s="7" t="s">
        <v>1568</v>
      </c>
      <c r="F1032" s="7" t="s">
        <v>1562</v>
      </c>
      <c r="G1032" s="7">
        <v>30</v>
      </c>
    </row>
    <row r="1033" spans="1:7">
      <c r="A1033" s="7" t="s">
        <v>4014</v>
      </c>
      <c r="B1033" s="7" t="s">
        <v>4011</v>
      </c>
      <c r="C1033" s="7" t="s">
        <v>4012</v>
      </c>
      <c r="D1033" s="7" t="s">
        <v>1588</v>
      </c>
      <c r="E1033" s="7" t="s">
        <v>1568</v>
      </c>
      <c r="F1033" s="7" t="s">
        <v>1562</v>
      </c>
      <c r="G1033" s="7">
        <v>30</v>
      </c>
    </row>
    <row r="1034" spans="1:7">
      <c r="A1034" s="7" t="s">
        <v>4014</v>
      </c>
      <c r="B1034" s="7" t="s">
        <v>4011</v>
      </c>
      <c r="C1034" s="7" t="s">
        <v>4012</v>
      </c>
      <c r="D1034" s="7" t="s">
        <v>1588</v>
      </c>
      <c r="E1034" s="7" t="s">
        <v>1568</v>
      </c>
      <c r="F1034" s="7" t="s">
        <v>1562</v>
      </c>
      <c r="G1034" s="7">
        <v>30</v>
      </c>
    </row>
    <row r="1035" spans="1:7">
      <c r="A1035" s="7" t="s">
        <v>56</v>
      </c>
      <c r="B1035" s="7" t="s">
        <v>4011</v>
      </c>
      <c r="C1035" s="7" t="s">
        <v>4012</v>
      </c>
      <c r="D1035" s="7" t="s">
        <v>1588</v>
      </c>
      <c r="E1035" s="7" t="s">
        <v>1568</v>
      </c>
      <c r="F1035" s="7" t="s">
        <v>1562</v>
      </c>
      <c r="G1035" s="7">
        <v>30</v>
      </c>
    </row>
    <row r="1036" spans="1:7">
      <c r="A1036" s="7" t="s">
        <v>56</v>
      </c>
      <c r="B1036" s="7" t="s">
        <v>4011</v>
      </c>
      <c r="C1036" s="7" t="s">
        <v>4012</v>
      </c>
      <c r="D1036" s="7" t="s">
        <v>1588</v>
      </c>
      <c r="E1036" s="7" t="s">
        <v>1568</v>
      </c>
      <c r="F1036" s="7" t="s">
        <v>1562</v>
      </c>
      <c r="G1036" s="7">
        <v>30</v>
      </c>
    </row>
    <row r="1037" spans="1:7">
      <c r="A1037" s="7" t="s">
        <v>57</v>
      </c>
      <c r="B1037" s="7" t="s">
        <v>4011</v>
      </c>
      <c r="C1037" s="7" t="s">
        <v>4012</v>
      </c>
      <c r="D1037" s="7" t="s">
        <v>1588</v>
      </c>
      <c r="E1037" s="7" t="s">
        <v>1568</v>
      </c>
      <c r="F1037" s="7" t="s">
        <v>1562</v>
      </c>
      <c r="G1037" s="7">
        <v>30</v>
      </c>
    </row>
    <row r="1038" spans="1:7">
      <c r="A1038" s="7" t="s">
        <v>4017</v>
      </c>
      <c r="B1038" s="7" t="s">
        <v>4011</v>
      </c>
      <c r="C1038" s="7" t="s">
        <v>4016</v>
      </c>
      <c r="D1038" s="7" t="s">
        <v>58</v>
      </c>
      <c r="E1038" s="7" t="s">
        <v>1563</v>
      </c>
      <c r="F1038" s="7" t="s">
        <v>1562</v>
      </c>
      <c r="G1038" s="7">
        <v>30</v>
      </c>
    </row>
    <row r="1039" spans="1:7">
      <c r="A1039" s="7" t="s">
        <v>4017</v>
      </c>
      <c r="B1039" s="7" t="s">
        <v>4011</v>
      </c>
      <c r="C1039" s="7" t="s">
        <v>4016</v>
      </c>
      <c r="D1039" s="7" t="s">
        <v>58</v>
      </c>
      <c r="E1039" s="7" t="s">
        <v>1563</v>
      </c>
      <c r="F1039" s="7" t="s">
        <v>1562</v>
      </c>
      <c r="G1039" s="7">
        <v>30</v>
      </c>
    </row>
    <row r="1040" spans="1:7">
      <c r="A1040" s="7" t="s">
        <v>4440</v>
      </c>
      <c r="B1040" s="7" t="s">
        <v>4011</v>
      </c>
      <c r="C1040" s="7" t="s">
        <v>4016</v>
      </c>
      <c r="D1040" s="7" t="s">
        <v>58</v>
      </c>
      <c r="E1040" s="7" t="s">
        <v>1563</v>
      </c>
      <c r="F1040" s="7" t="s">
        <v>1562</v>
      </c>
      <c r="G1040" s="7">
        <v>30</v>
      </c>
    </row>
    <row r="1041" spans="1:7">
      <c r="A1041" s="7" t="s">
        <v>4440</v>
      </c>
      <c r="B1041" s="7" t="s">
        <v>4011</v>
      </c>
      <c r="C1041" s="7" t="s">
        <v>4016</v>
      </c>
      <c r="D1041" s="7" t="s">
        <v>58</v>
      </c>
      <c r="E1041" s="7" t="s">
        <v>1563</v>
      </c>
      <c r="F1041" s="7" t="s">
        <v>1562</v>
      </c>
      <c r="G1041" s="7">
        <v>30</v>
      </c>
    </row>
    <row r="1042" spans="1:7">
      <c r="A1042" s="7" t="s">
        <v>4031</v>
      </c>
      <c r="B1042" s="7" t="s">
        <v>4011</v>
      </c>
      <c r="C1042" s="7" t="s">
        <v>4016</v>
      </c>
      <c r="D1042" s="7" t="s">
        <v>58</v>
      </c>
      <c r="E1042" s="7" t="s">
        <v>1563</v>
      </c>
      <c r="F1042" s="7" t="s">
        <v>1562</v>
      </c>
      <c r="G1042" s="7">
        <v>30</v>
      </c>
    </row>
    <row r="1043" spans="1:7">
      <c r="A1043" s="7" t="s">
        <v>4031</v>
      </c>
      <c r="B1043" s="7" t="s">
        <v>4011</v>
      </c>
      <c r="C1043" s="7" t="s">
        <v>4016</v>
      </c>
      <c r="D1043" s="7" t="s">
        <v>58</v>
      </c>
      <c r="E1043" s="7" t="s">
        <v>1563</v>
      </c>
      <c r="F1043" s="7" t="s">
        <v>1562</v>
      </c>
      <c r="G1043" s="7">
        <v>30</v>
      </c>
    </row>
    <row r="1044" spans="1:7">
      <c r="A1044" s="7" t="s">
        <v>4015</v>
      </c>
      <c r="B1044" s="7" t="s">
        <v>4011</v>
      </c>
      <c r="C1044" s="7" t="s">
        <v>4016</v>
      </c>
      <c r="D1044" s="7" t="s">
        <v>58</v>
      </c>
      <c r="E1044" s="7" t="s">
        <v>1563</v>
      </c>
      <c r="F1044" s="7" t="s">
        <v>1562</v>
      </c>
      <c r="G1044" s="7">
        <v>30</v>
      </c>
    </row>
    <row r="1045" spans="1:7">
      <c r="A1045" s="7" t="s">
        <v>4015</v>
      </c>
      <c r="B1045" s="7" t="s">
        <v>4011</v>
      </c>
      <c r="C1045" s="7" t="s">
        <v>4016</v>
      </c>
      <c r="D1045" s="7" t="s">
        <v>58</v>
      </c>
      <c r="E1045" s="7" t="s">
        <v>1563</v>
      </c>
      <c r="F1045" s="7" t="s">
        <v>1562</v>
      </c>
      <c r="G1045" s="7">
        <v>30</v>
      </c>
    </row>
    <row r="1046" spans="1:7">
      <c r="A1046" s="7" t="s">
        <v>4441</v>
      </c>
      <c r="B1046" s="7" t="s">
        <v>4011</v>
      </c>
      <c r="C1046" s="7" t="s">
        <v>4016</v>
      </c>
      <c r="D1046" s="7" t="s">
        <v>58</v>
      </c>
      <c r="E1046" s="7" t="s">
        <v>1563</v>
      </c>
      <c r="F1046" s="7" t="s">
        <v>1562</v>
      </c>
      <c r="G1046" s="7">
        <v>30</v>
      </c>
    </row>
    <row r="1047" spans="1:7">
      <c r="A1047" s="7" t="s">
        <v>4441</v>
      </c>
      <c r="B1047" s="7" t="s">
        <v>4011</v>
      </c>
      <c r="C1047" s="7" t="s">
        <v>4016</v>
      </c>
      <c r="D1047" s="7" t="s">
        <v>58</v>
      </c>
      <c r="E1047" s="7" t="s">
        <v>1563</v>
      </c>
      <c r="F1047" s="7" t="s">
        <v>1562</v>
      </c>
      <c r="G1047" s="7">
        <v>30</v>
      </c>
    </row>
    <row r="1048" spans="1:7">
      <c r="A1048" s="7" t="s">
        <v>4018</v>
      </c>
      <c r="B1048" s="7" t="s">
        <v>4011</v>
      </c>
      <c r="C1048" s="7" t="s">
        <v>4016</v>
      </c>
      <c r="D1048" s="7" t="s">
        <v>58</v>
      </c>
      <c r="E1048" s="7" t="s">
        <v>1563</v>
      </c>
      <c r="F1048" s="7" t="s">
        <v>1562</v>
      </c>
      <c r="G1048" s="7">
        <v>30</v>
      </c>
    </row>
    <row r="1049" spans="1:7">
      <c r="A1049" s="7" t="s">
        <v>3323</v>
      </c>
      <c r="B1049" s="7" t="s">
        <v>4011</v>
      </c>
      <c r="C1049" s="7" t="s">
        <v>3324</v>
      </c>
      <c r="D1049" s="7" t="s">
        <v>59</v>
      </c>
      <c r="E1049" s="7" t="s">
        <v>1607</v>
      </c>
      <c r="F1049" s="7" t="s">
        <v>1562</v>
      </c>
      <c r="G1049" s="7">
        <v>30</v>
      </c>
    </row>
    <row r="1050" spans="1:7">
      <c r="A1050" s="7" t="s">
        <v>3326</v>
      </c>
      <c r="B1050" s="7" t="s">
        <v>4011</v>
      </c>
      <c r="C1050" s="7" t="s">
        <v>3324</v>
      </c>
      <c r="D1050" s="7" t="s">
        <v>59</v>
      </c>
      <c r="E1050" s="7" t="s">
        <v>1607</v>
      </c>
      <c r="F1050" s="7" t="s">
        <v>1562</v>
      </c>
      <c r="G1050" s="7">
        <v>30</v>
      </c>
    </row>
    <row r="1051" spans="1:7">
      <c r="A1051" s="7" t="s">
        <v>3328</v>
      </c>
      <c r="B1051" s="7" t="s">
        <v>4011</v>
      </c>
      <c r="C1051" s="7" t="s">
        <v>3324</v>
      </c>
      <c r="D1051" s="7" t="s">
        <v>59</v>
      </c>
      <c r="E1051" s="7" t="s">
        <v>1607</v>
      </c>
      <c r="F1051" s="7" t="s">
        <v>1562</v>
      </c>
      <c r="G1051" s="7">
        <v>30</v>
      </c>
    </row>
    <row r="1052" spans="1:7">
      <c r="A1052" s="7" t="s">
        <v>60</v>
      </c>
      <c r="B1052" s="7" t="s">
        <v>4011</v>
      </c>
      <c r="C1052" s="7" t="s">
        <v>3324</v>
      </c>
      <c r="D1052" s="7" t="s">
        <v>59</v>
      </c>
      <c r="E1052" s="7" t="s">
        <v>1607</v>
      </c>
      <c r="F1052" s="7" t="s">
        <v>1562</v>
      </c>
      <c r="G1052" s="7">
        <v>30</v>
      </c>
    </row>
    <row r="1053" spans="1:7">
      <c r="A1053" s="7" t="s">
        <v>61</v>
      </c>
      <c r="B1053" s="7" t="s">
        <v>4011</v>
      </c>
      <c r="C1053" s="7" t="s">
        <v>3324</v>
      </c>
      <c r="D1053" s="7" t="s">
        <v>59</v>
      </c>
      <c r="E1053" s="7" t="s">
        <v>1607</v>
      </c>
      <c r="F1053" s="7" t="s">
        <v>1562</v>
      </c>
      <c r="G1053" s="7">
        <v>30</v>
      </c>
    </row>
    <row r="1054" spans="1:7">
      <c r="A1054" s="7" t="s">
        <v>62</v>
      </c>
      <c r="B1054" s="7" t="s">
        <v>4011</v>
      </c>
      <c r="C1054" s="7" t="s">
        <v>63</v>
      </c>
      <c r="D1054" s="7" t="s">
        <v>64</v>
      </c>
      <c r="E1054" s="7" t="s">
        <v>1583</v>
      </c>
      <c r="F1054" s="7" t="s">
        <v>1562</v>
      </c>
      <c r="G1054" s="7">
        <v>30</v>
      </c>
    </row>
    <row r="1055" spans="1:7">
      <c r="A1055" s="7" t="s">
        <v>65</v>
      </c>
      <c r="B1055" s="7" t="s">
        <v>4011</v>
      </c>
      <c r="C1055" s="7" t="s">
        <v>63</v>
      </c>
      <c r="D1055" s="7" t="s">
        <v>64</v>
      </c>
      <c r="E1055" s="7" t="s">
        <v>1583</v>
      </c>
      <c r="F1055" s="7" t="s">
        <v>1562</v>
      </c>
      <c r="G1055" s="7">
        <v>30</v>
      </c>
    </row>
    <row r="1056" spans="1:7">
      <c r="A1056" s="7" t="s">
        <v>66</v>
      </c>
      <c r="B1056" s="7" t="s">
        <v>4011</v>
      </c>
      <c r="C1056" s="7" t="s">
        <v>63</v>
      </c>
      <c r="D1056" s="7" t="s">
        <v>64</v>
      </c>
      <c r="E1056" s="7" t="s">
        <v>1583</v>
      </c>
      <c r="F1056" s="7" t="s">
        <v>1562</v>
      </c>
      <c r="G1056" s="7">
        <v>30</v>
      </c>
    </row>
    <row r="1057" spans="1:7">
      <c r="A1057" s="7" t="s">
        <v>67</v>
      </c>
      <c r="B1057" s="7" t="s">
        <v>3331</v>
      </c>
      <c r="C1057" s="7" t="s">
        <v>5044</v>
      </c>
      <c r="D1057" s="7" t="s">
        <v>1464</v>
      </c>
      <c r="E1057" s="7" t="s">
        <v>1563</v>
      </c>
      <c r="F1057" s="7" t="s">
        <v>68</v>
      </c>
      <c r="G1057" s="7">
        <v>25</v>
      </c>
    </row>
    <row r="1058" spans="1:7">
      <c r="A1058" s="7" t="s">
        <v>3330</v>
      </c>
      <c r="B1058" s="7" t="s">
        <v>3331</v>
      </c>
      <c r="C1058" s="7" t="s">
        <v>5044</v>
      </c>
      <c r="D1058" s="7" t="s">
        <v>1464</v>
      </c>
      <c r="E1058" s="7" t="s">
        <v>1563</v>
      </c>
      <c r="F1058" s="7" t="s">
        <v>68</v>
      </c>
      <c r="G1058" s="7">
        <v>25</v>
      </c>
    </row>
    <row r="1059" spans="1:7">
      <c r="A1059" s="7" t="s">
        <v>69</v>
      </c>
      <c r="B1059" s="7" t="s">
        <v>3331</v>
      </c>
      <c r="C1059" s="7" t="s">
        <v>5044</v>
      </c>
      <c r="D1059" s="7" t="s">
        <v>1464</v>
      </c>
      <c r="E1059" s="7" t="s">
        <v>1563</v>
      </c>
      <c r="F1059" s="7" t="s">
        <v>68</v>
      </c>
      <c r="G1059" s="7">
        <v>25</v>
      </c>
    </row>
    <row r="1060" spans="1:7">
      <c r="A1060" s="7" t="s">
        <v>70</v>
      </c>
      <c r="B1060" s="7" t="s">
        <v>3344</v>
      </c>
      <c r="C1060" s="7" t="s">
        <v>4105</v>
      </c>
      <c r="D1060" s="7" t="s">
        <v>1403</v>
      </c>
      <c r="E1060" s="7" t="s">
        <v>1583</v>
      </c>
      <c r="F1060" s="7" t="s">
        <v>1558</v>
      </c>
      <c r="G1060" s="7">
        <v>33</v>
      </c>
    </row>
    <row r="1061" spans="1:7">
      <c r="A1061" s="7" t="s">
        <v>71</v>
      </c>
      <c r="B1061" s="7" t="s">
        <v>3344</v>
      </c>
      <c r="C1061" s="7" t="s">
        <v>4105</v>
      </c>
      <c r="D1061" s="7" t="s">
        <v>1403</v>
      </c>
      <c r="E1061" s="7" t="s">
        <v>1583</v>
      </c>
      <c r="F1061" s="7" t="s">
        <v>1558</v>
      </c>
      <c r="G1061" s="7">
        <v>33</v>
      </c>
    </row>
    <row r="1062" spans="1:7">
      <c r="A1062" s="7" t="s">
        <v>72</v>
      </c>
      <c r="B1062" s="7" t="s">
        <v>3344</v>
      </c>
      <c r="C1062" s="7" t="s">
        <v>4004</v>
      </c>
      <c r="D1062" s="7" t="s">
        <v>1424</v>
      </c>
      <c r="E1062" s="7" t="s">
        <v>1583</v>
      </c>
      <c r="F1062" s="7" t="s">
        <v>1558</v>
      </c>
      <c r="G1062" s="7">
        <v>33</v>
      </c>
    </row>
    <row r="1063" spans="1:7">
      <c r="A1063" s="7" t="s">
        <v>73</v>
      </c>
      <c r="B1063" s="7" t="s">
        <v>3344</v>
      </c>
      <c r="C1063" s="7" t="s">
        <v>4004</v>
      </c>
      <c r="D1063" s="7" t="s">
        <v>1424</v>
      </c>
      <c r="E1063" s="7" t="s">
        <v>1583</v>
      </c>
      <c r="F1063" s="7" t="s">
        <v>1558</v>
      </c>
      <c r="G1063" s="7">
        <v>33</v>
      </c>
    </row>
    <row r="1064" spans="1:7">
      <c r="A1064" s="7" t="s">
        <v>74</v>
      </c>
      <c r="B1064" s="7" t="s">
        <v>3344</v>
      </c>
      <c r="C1064" s="7" t="s">
        <v>75</v>
      </c>
      <c r="D1064" s="7" t="s">
        <v>76</v>
      </c>
      <c r="E1064" s="7" t="s">
        <v>1583</v>
      </c>
      <c r="F1064" s="7" t="s">
        <v>1558</v>
      </c>
      <c r="G1064" s="7">
        <v>33</v>
      </c>
    </row>
    <row r="1065" spans="1:7">
      <c r="A1065" s="7" t="s">
        <v>77</v>
      </c>
      <c r="B1065" s="7" t="s">
        <v>3344</v>
      </c>
      <c r="C1065" s="7" t="s">
        <v>75</v>
      </c>
      <c r="D1065" s="7" t="s">
        <v>76</v>
      </c>
      <c r="E1065" s="7" t="s">
        <v>1583</v>
      </c>
      <c r="F1065" s="7" t="s">
        <v>1558</v>
      </c>
      <c r="G1065" s="7">
        <v>33</v>
      </c>
    </row>
    <row r="1066" spans="1:7">
      <c r="A1066" s="7" t="s">
        <v>78</v>
      </c>
      <c r="B1066" s="7" t="s">
        <v>4373</v>
      </c>
      <c r="C1066" s="7" t="s">
        <v>4102</v>
      </c>
      <c r="D1066" s="7" t="s">
        <v>1427</v>
      </c>
      <c r="E1066" s="7" t="s">
        <v>1568</v>
      </c>
      <c r="F1066" s="7" t="s">
        <v>1575</v>
      </c>
      <c r="G1066" s="7">
        <v>25</v>
      </c>
    </row>
    <row r="1067" spans="1:7">
      <c r="A1067" s="7" t="s">
        <v>4372</v>
      </c>
      <c r="B1067" s="7" t="s">
        <v>4373</v>
      </c>
      <c r="C1067" s="7" t="s">
        <v>4102</v>
      </c>
      <c r="D1067" s="7" t="s">
        <v>1427</v>
      </c>
      <c r="E1067" s="7" t="s">
        <v>1568</v>
      </c>
      <c r="F1067" s="7" t="s">
        <v>1575</v>
      </c>
      <c r="G1067" s="7">
        <v>25</v>
      </c>
    </row>
    <row r="1068" spans="1:7">
      <c r="A1068" s="7" t="s">
        <v>79</v>
      </c>
      <c r="B1068" s="7" t="s">
        <v>4373</v>
      </c>
      <c r="C1068" s="7" t="s">
        <v>4102</v>
      </c>
      <c r="D1068" s="7" t="s">
        <v>1427</v>
      </c>
      <c r="E1068" s="7" t="s">
        <v>1568</v>
      </c>
      <c r="F1068" s="7" t="s">
        <v>1575</v>
      </c>
      <c r="G1068" s="7">
        <v>25</v>
      </c>
    </row>
    <row r="1069" spans="1:7">
      <c r="A1069" s="7" t="s">
        <v>4590</v>
      </c>
      <c r="B1069" s="7" t="s">
        <v>4373</v>
      </c>
      <c r="C1069" s="7" t="s">
        <v>4102</v>
      </c>
      <c r="D1069" s="7" t="s">
        <v>1427</v>
      </c>
      <c r="E1069" s="7" t="s">
        <v>1568</v>
      </c>
      <c r="F1069" s="7" t="s">
        <v>1575</v>
      </c>
      <c r="G1069" s="7">
        <v>25</v>
      </c>
    </row>
    <row r="1070" spans="1:7">
      <c r="A1070" s="7" t="s">
        <v>4566</v>
      </c>
      <c r="B1070" s="7" t="s">
        <v>4373</v>
      </c>
      <c r="C1070" s="7" t="s">
        <v>4102</v>
      </c>
      <c r="D1070" s="7" t="s">
        <v>1427</v>
      </c>
      <c r="E1070" s="7" t="s">
        <v>1568</v>
      </c>
      <c r="F1070" s="7" t="s">
        <v>1575</v>
      </c>
      <c r="G1070" s="7">
        <v>25</v>
      </c>
    </row>
    <row r="1071" spans="1:7">
      <c r="A1071" s="7" t="s">
        <v>4566</v>
      </c>
      <c r="B1071" s="7" t="s">
        <v>4373</v>
      </c>
      <c r="C1071" s="7" t="s">
        <v>4102</v>
      </c>
      <c r="D1071" s="7" t="s">
        <v>1427</v>
      </c>
      <c r="E1071" s="7" t="s">
        <v>1568</v>
      </c>
      <c r="F1071" s="7" t="s">
        <v>1575</v>
      </c>
      <c r="G1071" s="7">
        <v>25</v>
      </c>
    </row>
    <row r="1072" spans="1:7">
      <c r="A1072" s="7" t="s">
        <v>80</v>
      </c>
      <c r="B1072" s="7" t="s">
        <v>4373</v>
      </c>
      <c r="C1072" s="7" t="s">
        <v>4105</v>
      </c>
      <c r="D1072" s="7" t="s">
        <v>1403</v>
      </c>
      <c r="E1072" s="7" t="s">
        <v>1583</v>
      </c>
      <c r="F1072" s="7" t="s">
        <v>1575</v>
      </c>
      <c r="G1072" s="7">
        <v>25</v>
      </c>
    </row>
    <row r="1073" spans="1:7">
      <c r="A1073" s="7" t="s">
        <v>81</v>
      </c>
      <c r="B1073" s="7" t="s">
        <v>4373</v>
      </c>
      <c r="C1073" s="7" t="s">
        <v>4105</v>
      </c>
      <c r="D1073" s="7" t="s">
        <v>1403</v>
      </c>
      <c r="E1073" s="7" t="s">
        <v>1583</v>
      </c>
      <c r="F1073" s="7" t="s">
        <v>1575</v>
      </c>
      <c r="G1073" s="7">
        <v>25</v>
      </c>
    </row>
    <row r="1074" spans="1:7">
      <c r="A1074" s="7" t="s">
        <v>3363</v>
      </c>
      <c r="B1074" s="7" t="s">
        <v>4373</v>
      </c>
      <c r="C1074" s="7" t="s">
        <v>3364</v>
      </c>
      <c r="D1074" s="7" t="s">
        <v>82</v>
      </c>
      <c r="E1074" s="7" t="s">
        <v>1583</v>
      </c>
      <c r="F1074" s="7" t="s">
        <v>1575</v>
      </c>
      <c r="G1074" s="7">
        <v>25</v>
      </c>
    </row>
    <row r="1075" spans="1:7">
      <c r="A1075" s="7" t="s">
        <v>4616</v>
      </c>
      <c r="B1075" s="7" t="s">
        <v>4373</v>
      </c>
      <c r="C1075" s="7" t="s">
        <v>4325</v>
      </c>
      <c r="D1075" s="7" t="s">
        <v>1798</v>
      </c>
      <c r="E1075" s="7" t="s">
        <v>1563</v>
      </c>
      <c r="F1075" s="7" t="s">
        <v>1575</v>
      </c>
      <c r="G1075" s="7">
        <v>25</v>
      </c>
    </row>
    <row r="1076" spans="1:7">
      <c r="A1076" s="7" t="s">
        <v>83</v>
      </c>
      <c r="B1076" s="7" t="s">
        <v>4373</v>
      </c>
      <c r="C1076" s="7" t="s">
        <v>4325</v>
      </c>
      <c r="D1076" s="7" t="s">
        <v>1798</v>
      </c>
      <c r="E1076" s="7" t="s">
        <v>1563</v>
      </c>
      <c r="F1076" s="7" t="s">
        <v>1575</v>
      </c>
      <c r="G1076" s="7">
        <v>25</v>
      </c>
    </row>
    <row r="1077" spans="1:7">
      <c r="A1077" s="7" t="s">
        <v>84</v>
      </c>
      <c r="B1077" s="7" t="s">
        <v>4373</v>
      </c>
      <c r="C1077" s="7" t="s">
        <v>4325</v>
      </c>
      <c r="D1077" s="7" t="s">
        <v>1798</v>
      </c>
      <c r="E1077" s="7" t="s">
        <v>1563</v>
      </c>
      <c r="F1077" s="7" t="s">
        <v>1575</v>
      </c>
      <c r="G1077" s="7">
        <v>25</v>
      </c>
    </row>
    <row r="1078" spans="1:7">
      <c r="A1078" s="7" t="s">
        <v>85</v>
      </c>
      <c r="B1078" s="7" t="s">
        <v>4373</v>
      </c>
      <c r="C1078" s="7" t="s">
        <v>2415</v>
      </c>
      <c r="D1078" s="7" t="s">
        <v>86</v>
      </c>
      <c r="E1078" s="7" t="s">
        <v>1607</v>
      </c>
      <c r="F1078" s="7" t="s">
        <v>1575</v>
      </c>
      <c r="G1078" s="7">
        <v>25</v>
      </c>
    </row>
    <row r="1079" spans="1:7">
      <c r="A1079" s="7" t="s">
        <v>87</v>
      </c>
      <c r="B1079" s="7" t="s">
        <v>4373</v>
      </c>
      <c r="C1079" s="7" t="s">
        <v>3390</v>
      </c>
      <c r="D1079" s="7" t="s">
        <v>1403</v>
      </c>
      <c r="E1079" s="7" t="s">
        <v>1607</v>
      </c>
      <c r="F1079" s="7" t="s">
        <v>1575</v>
      </c>
      <c r="G1079" s="7">
        <v>25</v>
      </c>
    </row>
    <row r="1080" spans="1:7">
      <c r="A1080" s="7" t="s">
        <v>3398</v>
      </c>
      <c r="B1080" s="7" t="s">
        <v>3399</v>
      </c>
      <c r="C1080" s="7" t="s">
        <v>3400</v>
      </c>
      <c r="D1080" s="7" t="s">
        <v>88</v>
      </c>
      <c r="E1080" s="7" t="s">
        <v>1563</v>
      </c>
      <c r="F1080" s="7" t="e">
        <v>#N/A</v>
      </c>
      <c r="G1080" s="7">
        <v>20</v>
      </c>
    </row>
    <row r="1081" spans="1:7">
      <c r="A1081" s="7" t="s">
        <v>3402</v>
      </c>
      <c r="B1081" s="7" t="s">
        <v>3399</v>
      </c>
      <c r="C1081" s="7" t="s">
        <v>3400</v>
      </c>
      <c r="D1081" s="7" t="s">
        <v>88</v>
      </c>
      <c r="E1081" s="7" t="s">
        <v>1563</v>
      </c>
      <c r="F1081" s="7" t="e">
        <v>#N/A</v>
      </c>
      <c r="G1081" s="7">
        <v>20</v>
      </c>
    </row>
    <row r="1082" spans="1:7">
      <c r="A1082" s="7" t="s">
        <v>3408</v>
      </c>
      <c r="B1082" s="7" t="s">
        <v>3409</v>
      </c>
      <c r="C1082" s="7" t="s">
        <v>3410</v>
      </c>
      <c r="D1082" s="7" t="s">
        <v>89</v>
      </c>
      <c r="E1082" s="7" t="s">
        <v>1389</v>
      </c>
      <c r="F1082" s="7" t="s">
        <v>1652</v>
      </c>
      <c r="G1082" s="7">
        <v>26</v>
      </c>
    </row>
    <row r="1083" spans="1:7">
      <c r="A1083" s="7" t="s">
        <v>3413</v>
      </c>
      <c r="B1083" s="7" t="s">
        <v>3409</v>
      </c>
      <c r="C1083" s="7" t="s">
        <v>3410</v>
      </c>
      <c r="D1083" s="7" t="s">
        <v>89</v>
      </c>
      <c r="E1083" s="7" t="s">
        <v>1389</v>
      </c>
      <c r="F1083" s="7" t="s">
        <v>1652</v>
      </c>
      <c r="G1083" s="7">
        <v>26</v>
      </c>
    </row>
    <row r="1084" spans="1:7">
      <c r="A1084" s="7" t="s">
        <v>3415</v>
      </c>
      <c r="B1084" s="7" t="s">
        <v>3409</v>
      </c>
      <c r="C1084" s="7" t="s">
        <v>3410</v>
      </c>
      <c r="D1084" s="7" t="s">
        <v>89</v>
      </c>
      <c r="E1084" s="7" t="s">
        <v>1389</v>
      </c>
      <c r="F1084" s="7" t="s">
        <v>1652</v>
      </c>
      <c r="G1084" s="7">
        <v>26</v>
      </c>
    </row>
    <row r="1085" spans="1:7">
      <c r="A1085" s="7" t="s">
        <v>3417</v>
      </c>
      <c r="B1085" s="7" t="s">
        <v>3409</v>
      </c>
      <c r="C1085" s="7" t="s">
        <v>3410</v>
      </c>
      <c r="D1085" s="7" t="s">
        <v>89</v>
      </c>
      <c r="E1085" s="7" t="s">
        <v>1389</v>
      </c>
      <c r="F1085" s="7" t="s">
        <v>1652</v>
      </c>
      <c r="G1085" s="7">
        <v>26</v>
      </c>
    </row>
    <row r="1086" spans="1:7">
      <c r="A1086" s="7" t="s">
        <v>3419</v>
      </c>
      <c r="B1086" s="7" t="s">
        <v>3409</v>
      </c>
      <c r="C1086" s="7" t="s">
        <v>3410</v>
      </c>
      <c r="D1086" s="7" t="s">
        <v>89</v>
      </c>
      <c r="E1086" s="7" t="s">
        <v>1389</v>
      </c>
      <c r="F1086" s="7" t="s">
        <v>1652</v>
      </c>
      <c r="G1086" s="7">
        <v>26</v>
      </c>
    </row>
    <row r="1087" spans="1:7">
      <c r="A1087" s="7" t="s">
        <v>3421</v>
      </c>
      <c r="B1087" s="7" t="s">
        <v>3409</v>
      </c>
      <c r="C1087" s="7" t="s">
        <v>3422</v>
      </c>
      <c r="D1087" s="7" t="s">
        <v>90</v>
      </c>
      <c r="E1087" s="7" t="s">
        <v>1389</v>
      </c>
      <c r="F1087" s="7" t="s">
        <v>1955</v>
      </c>
      <c r="G1087" s="7">
        <v>26</v>
      </c>
    </row>
    <row r="1088" spans="1:7">
      <c r="A1088" s="7" t="s">
        <v>3424</v>
      </c>
      <c r="B1088" s="7" t="s">
        <v>3409</v>
      </c>
      <c r="C1088" s="7" t="s">
        <v>3422</v>
      </c>
      <c r="D1088" s="7" t="s">
        <v>90</v>
      </c>
      <c r="E1088" s="7" t="s">
        <v>1389</v>
      </c>
      <c r="F1088" s="7" t="s">
        <v>1652</v>
      </c>
      <c r="G1088" s="7">
        <v>26</v>
      </c>
    </row>
    <row r="1089" spans="1:7">
      <c r="A1089" s="7" t="s">
        <v>3426</v>
      </c>
      <c r="B1089" s="7" t="s">
        <v>3409</v>
      </c>
      <c r="C1089" s="7" t="s">
        <v>3422</v>
      </c>
      <c r="D1089" s="7" t="s">
        <v>90</v>
      </c>
      <c r="E1089" s="7" t="s">
        <v>1389</v>
      </c>
      <c r="F1089" s="7" t="s">
        <v>1652</v>
      </c>
      <c r="G1089" s="7">
        <v>26</v>
      </c>
    </row>
    <row r="1090" spans="1:7">
      <c r="A1090" s="7" t="s">
        <v>3428</v>
      </c>
      <c r="B1090" s="7" t="s">
        <v>3409</v>
      </c>
      <c r="C1090" s="7" t="s">
        <v>3422</v>
      </c>
      <c r="D1090" s="7" t="s">
        <v>90</v>
      </c>
      <c r="E1090" s="7" t="s">
        <v>1389</v>
      </c>
      <c r="F1090" s="7" t="s">
        <v>1955</v>
      </c>
      <c r="G1090" s="7">
        <v>26</v>
      </c>
    </row>
    <row r="1091" spans="1:7">
      <c r="A1091" s="7" t="s">
        <v>3430</v>
      </c>
      <c r="B1091" s="7" t="s">
        <v>3409</v>
      </c>
      <c r="C1091" s="7" t="s">
        <v>3422</v>
      </c>
      <c r="D1091" s="7" t="s">
        <v>90</v>
      </c>
      <c r="E1091" s="7" t="s">
        <v>1389</v>
      </c>
      <c r="F1091" s="7" t="s">
        <v>1955</v>
      </c>
      <c r="G1091" s="7">
        <v>26</v>
      </c>
    </row>
    <row r="1092" spans="1:7">
      <c r="A1092" s="7" t="s">
        <v>91</v>
      </c>
      <c r="B1092" s="7" t="s">
        <v>3409</v>
      </c>
      <c r="C1092" s="7" t="s">
        <v>2634</v>
      </c>
      <c r="D1092" s="7" t="s">
        <v>2138</v>
      </c>
      <c r="E1092" s="7" t="s">
        <v>1765</v>
      </c>
      <c r="F1092" s="7" t="s">
        <v>1652</v>
      </c>
      <c r="G1092" s="7">
        <v>26</v>
      </c>
    </row>
    <row r="1093" spans="1:7">
      <c r="A1093" s="7" t="s">
        <v>92</v>
      </c>
      <c r="B1093" s="7" t="s">
        <v>3433</v>
      </c>
      <c r="C1093" s="7" t="s">
        <v>4105</v>
      </c>
      <c r="D1093" s="7" t="s">
        <v>1403</v>
      </c>
      <c r="E1093" s="7" t="s">
        <v>1607</v>
      </c>
      <c r="F1093" s="7" t="s">
        <v>1558</v>
      </c>
      <c r="G1093" s="7">
        <v>20</v>
      </c>
    </row>
    <row r="1094" spans="1:7">
      <c r="A1094" s="7" t="s">
        <v>93</v>
      </c>
      <c r="B1094" s="7" t="s">
        <v>3433</v>
      </c>
      <c r="C1094" s="7" t="s">
        <v>4105</v>
      </c>
      <c r="D1094" s="7" t="s">
        <v>1403</v>
      </c>
      <c r="E1094" s="7" t="s">
        <v>1607</v>
      </c>
      <c r="F1094" s="7" t="s">
        <v>1558</v>
      </c>
      <c r="G1094" s="7">
        <v>20</v>
      </c>
    </row>
    <row r="1095" spans="1:7">
      <c r="A1095" s="7" t="s">
        <v>94</v>
      </c>
      <c r="B1095" s="7" t="s">
        <v>3433</v>
      </c>
      <c r="C1095" s="7" t="s">
        <v>95</v>
      </c>
      <c r="D1095" s="7" t="s">
        <v>96</v>
      </c>
      <c r="E1095" s="7" t="s">
        <v>1583</v>
      </c>
      <c r="F1095" s="7" t="s">
        <v>1558</v>
      </c>
      <c r="G1095" s="7">
        <v>20</v>
      </c>
    </row>
    <row r="1096" spans="1:7">
      <c r="A1096" s="7" t="s">
        <v>97</v>
      </c>
      <c r="B1096" s="7" t="s">
        <v>3433</v>
      </c>
      <c r="C1096" s="7" t="s">
        <v>98</v>
      </c>
      <c r="D1096" s="7" t="s">
        <v>99</v>
      </c>
      <c r="E1096" s="7" t="s">
        <v>1583</v>
      </c>
      <c r="F1096" s="7" t="s">
        <v>1558</v>
      </c>
      <c r="G1096" s="7">
        <v>20</v>
      </c>
    </row>
    <row r="1097" spans="1:7">
      <c r="A1097" s="7" t="s">
        <v>100</v>
      </c>
      <c r="B1097" s="7" t="s">
        <v>3433</v>
      </c>
      <c r="C1097" s="7" t="s">
        <v>4129</v>
      </c>
      <c r="D1097" s="7" t="s">
        <v>1598</v>
      </c>
      <c r="E1097" s="7" t="s">
        <v>1607</v>
      </c>
      <c r="F1097" s="7" t="s">
        <v>1558</v>
      </c>
      <c r="G1097" s="7">
        <v>20</v>
      </c>
    </row>
    <row r="1098" spans="1:7">
      <c r="A1098" s="7" t="s">
        <v>101</v>
      </c>
      <c r="B1098" s="7" t="s">
        <v>3433</v>
      </c>
      <c r="C1098" s="7" t="s">
        <v>4129</v>
      </c>
      <c r="D1098" s="7" t="s">
        <v>1598</v>
      </c>
      <c r="E1098" s="7" t="s">
        <v>1607</v>
      </c>
      <c r="F1098" s="7" t="s">
        <v>1558</v>
      </c>
      <c r="G1098" s="7">
        <v>20</v>
      </c>
    </row>
    <row r="1099" spans="1:7">
      <c r="A1099" s="7" t="s">
        <v>102</v>
      </c>
      <c r="B1099" s="7" t="s">
        <v>3433</v>
      </c>
      <c r="C1099" s="7" t="s">
        <v>3440</v>
      </c>
      <c r="D1099" s="7" t="s">
        <v>103</v>
      </c>
      <c r="E1099" s="7" t="s">
        <v>1583</v>
      </c>
      <c r="F1099" s="7" t="s">
        <v>1558</v>
      </c>
      <c r="G1099" s="7">
        <v>20</v>
      </c>
    </row>
    <row r="1100" spans="1:7">
      <c r="A1100" s="7" t="s">
        <v>104</v>
      </c>
      <c r="B1100" s="7" t="s">
        <v>3433</v>
      </c>
      <c r="C1100" s="7" t="s">
        <v>3440</v>
      </c>
      <c r="D1100" s="7" t="s">
        <v>103</v>
      </c>
      <c r="E1100" s="7" t="s">
        <v>1583</v>
      </c>
      <c r="F1100" s="7" t="s">
        <v>1558</v>
      </c>
      <c r="G1100" s="7">
        <v>20</v>
      </c>
    </row>
    <row r="1101" spans="1:7">
      <c r="A1101" s="7" t="s">
        <v>3439</v>
      </c>
      <c r="B1101" s="7" t="s">
        <v>3436</v>
      </c>
      <c r="C1101" s="7" t="s">
        <v>3440</v>
      </c>
      <c r="D1101" s="7" t="s">
        <v>103</v>
      </c>
      <c r="E1101" s="7" t="s">
        <v>1607</v>
      </c>
      <c r="F1101" s="7" t="s">
        <v>1558</v>
      </c>
      <c r="G1101" s="7">
        <v>20</v>
      </c>
    </row>
    <row r="1102" spans="1:7">
      <c r="A1102" s="7" t="s">
        <v>105</v>
      </c>
      <c r="B1102" s="7" t="s">
        <v>3447</v>
      </c>
      <c r="C1102" s="7" t="s">
        <v>4105</v>
      </c>
      <c r="D1102" s="7" t="s">
        <v>1403</v>
      </c>
      <c r="E1102" s="7" t="s">
        <v>1607</v>
      </c>
      <c r="F1102" s="7" t="s">
        <v>1558</v>
      </c>
      <c r="G1102" s="7">
        <v>60</v>
      </c>
    </row>
    <row r="1103" spans="1:7">
      <c r="A1103" s="7" t="s">
        <v>106</v>
      </c>
      <c r="B1103" s="7" t="s">
        <v>3447</v>
      </c>
      <c r="C1103" s="7" t="s">
        <v>4105</v>
      </c>
      <c r="D1103" s="7" t="s">
        <v>1403</v>
      </c>
      <c r="E1103" s="7" t="s">
        <v>1607</v>
      </c>
      <c r="F1103" s="7" t="s">
        <v>1558</v>
      </c>
      <c r="G1103" s="7">
        <v>60</v>
      </c>
    </row>
    <row r="1104" spans="1:7">
      <c r="A1104" s="7" t="s">
        <v>3453</v>
      </c>
      <c r="B1104" s="7" t="s">
        <v>3447</v>
      </c>
      <c r="C1104" s="7" t="s">
        <v>4099</v>
      </c>
      <c r="D1104" s="7" t="s">
        <v>1412</v>
      </c>
      <c r="E1104" s="7" t="s">
        <v>1583</v>
      </c>
      <c r="F1104" s="7" t="s">
        <v>1558</v>
      </c>
      <c r="G1104" s="7">
        <v>60</v>
      </c>
    </row>
    <row r="1105" spans="1:7">
      <c r="A1105" s="7" t="s">
        <v>107</v>
      </c>
      <c r="B1105" s="7" t="s">
        <v>3447</v>
      </c>
      <c r="C1105" s="7" t="s">
        <v>4099</v>
      </c>
      <c r="D1105" s="7" t="s">
        <v>1412</v>
      </c>
      <c r="E1105" s="7" t="s">
        <v>1583</v>
      </c>
      <c r="F1105" s="7" t="s">
        <v>1558</v>
      </c>
      <c r="G1105" s="7">
        <v>60</v>
      </c>
    </row>
    <row r="1106" spans="1:7">
      <c r="A1106" s="7" t="s">
        <v>3455</v>
      </c>
      <c r="B1106" s="7" t="s">
        <v>3447</v>
      </c>
      <c r="C1106" s="7" t="s">
        <v>4099</v>
      </c>
      <c r="D1106" s="7" t="s">
        <v>1412</v>
      </c>
      <c r="E1106" s="7" t="s">
        <v>1583</v>
      </c>
      <c r="F1106" s="7" t="s">
        <v>1558</v>
      </c>
      <c r="G1106" s="7">
        <v>60</v>
      </c>
    </row>
    <row r="1107" spans="1:7">
      <c r="A1107" s="7" t="s">
        <v>108</v>
      </c>
      <c r="B1107" s="7" t="s">
        <v>3447</v>
      </c>
      <c r="C1107" s="7" t="s">
        <v>4094</v>
      </c>
      <c r="D1107" s="7" t="s">
        <v>1753</v>
      </c>
      <c r="E1107" s="7" t="s">
        <v>1583</v>
      </c>
      <c r="F1107" s="7" t="s">
        <v>1558</v>
      </c>
      <c r="G1107" s="7">
        <v>60</v>
      </c>
    </row>
    <row r="1108" spans="1:7">
      <c r="A1108" s="7" t="s">
        <v>3457</v>
      </c>
      <c r="B1108" s="7" t="s">
        <v>3447</v>
      </c>
      <c r="C1108" s="7" t="s">
        <v>4094</v>
      </c>
      <c r="D1108" s="7" t="s">
        <v>1753</v>
      </c>
      <c r="E1108" s="7" t="s">
        <v>1583</v>
      </c>
      <c r="F1108" s="7" t="s">
        <v>1558</v>
      </c>
      <c r="G1108" s="7">
        <v>60</v>
      </c>
    </row>
    <row r="1109" spans="1:7">
      <c r="A1109" s="7" t="s">
        <v>109</v>
      </c>
      <c r="B1109" s="7" t="s">
        <v>3468</v>
      </c>
      <c r="C1109" s="7" t="s">
        <v>4105</v>
      </c>
      <c r="D1109" s="7" t="s">
        <v>1403</v>
      </c>
      <c r="E1109" s="7" t="s">
        <v>1607</v>
      </c>
      <c r="F1109" s="7" t="s">
        <v>1558</v>
      </c>
      <c r="G1109" s="7">
        <v>20</v>
      </c>
    </row>
    <row r="1110" spans="1:7">
      <c r="A1110" s="7" t="s">
        <v>110</v>
      </c>
      <c r="B1110" s="7" t="s">
        <v>3468</v>
      </c>
      <c r="C1110" s="7" t="s">
        <v>4105</v>
      </c>
      <c r="D1110" s="7" t="s">
        <v>1403</v>
      </c>
      <c r="E1110" s="7" t="s">
        <v>1607</v>
      </c>
      <c r="F1110" s="7" t="s">
        <v>1558</v>
      </c>
      <c r="G1110" s="7">
        <v>20</v>
      </c>
    </row>
    <row r="1111" spans="1:7">
      <c r="A1111" s="7" t="s">
        <v>111</v>
      </c>
      <c r="B1111" s="7" t="s">
        <v>3468</v>
      </c>
      <c r="C1111" s="7" t="s">
        <v>4868</v>
      </c>
      <c r="D1111" s="7" t="s">
        <v>1624</v>
      </c>
      <c r="E1111" s="7" t="s">
        <v>1607</v>
      </c>
      <c r="F1111" s="7" t="s">
        <v>1558</v>
      </c>
      <c r="G1111" s="7">
        <v>20</v>
      </c>
    </row>
    <row r="1112" spans="1:7">
      <c r="A1112" s="7" t="s">
        <v>3467</v>
      </c>
      <c r="B1112" s="7" t="s">
        <v>3468</v>
      </c>
      <c r="C1112" s="7" t="s">
        <v>4868</v>
      </c>
      <c r="D1112" s="7" t="s">
        <v>1624</v>
      </c>
      <c r="E1112" s="7" t="s">
        <v>1607</v>
      </c>
      <c r="F1112" s="7" t="s">
        <v>1558</v>
      </c>
      <c r="G1112" s="7">
        <v>20</v>
      </c>
    </row>
    <row r="1113" spans="1:7">
      <c r="A1113" s="7" t="s">
        <v>112</v>
      </c>
      <c r="B1113" s="7" t="s">
        <v>3468</v>
      </c>
      <c r="C1113" s="7" t="s">
        <v>4868</v>
      </c>
      <c r="D1113" s="7" t="s">
        <v>1624</v>
      </c>
      <c r="E1113" s="7" t="s">
        <v>1607</v>
      </c>
      <c r="F1113" s="7" t="s">
        <v>1558</v>
      </c>
      <c r="G1113" s="7">
        <v>20</v>
      </c>
    </row>
    <row r="1114" spans="1:7">
      <c r="A1114" s="7" t="s">
        <v>113</v>
      </c>
      <c r="B1114" s="7" t="s">
        <v>4119</v>
      </c>
      <c r="C1114" s="7" t="s">
        <v>4102</v>
      </c>
      <c r="D1114" s="7" t="s">
        <v>1427</v>
      </c>
      <c r="E1114" s="7" t="s">
        <v>1607</v>
      </c>
      <c r="F1114" s="7" t="s">
        <v>1575</v>
      </c>
      <c r="G1114" s="7">
        <v>25</v>
      </c>
    </row>
    <row r="1115" spans="1:7">
      <c r="A1115" s="7" t="s">
        <v>114</v>
      </c>
      <c r="B1115" s="7" t="s">
        <v>4119</v>
      </c>
      <c r="C1115" s="7" t="s">
        <v>4102</v>
      </c>
      <c r="D1115" s="7" t="s">
        <v>1427</v>
      </c>
      <c r="E1115" s="7" t="s">
        <v>1607</v>
      </c>
      <c r="F1115" s="7" t="s">
        <v>1575</v>
      </c>
      <c r="G1115" s="7">
        <v>25</v>
      </c>
    </row>
    <row r="1116" spans="1:7">
      <c r="A1116" s="7" t="s">
        <v>115</v>
      </c>
      <c r="B1116" s="7" t="s">
        <v>4119</v>
      </c>
      <c r="C1116" s="7" t="s">
        <v>4105</v>
      </c>
      <c r="D1116" s="7" t="s">
        <v>1403</v>
      </c>
      <c r="E1116" s="7" t="s">
        <v>1568</v>
      </c>
      <c r="F1116" s="7" t="s">
        <v>1575</v>
      </c>
      <c r="G1116" s="7">
        <v>25</v>
      </c>
    </row>
    <row r="1117" spans="1:7">
      <c r="A1117" s="7" t="s">
        <v>4118</v>
      </c>
      <c r="B1117" s="7" t="s">
        <v>4119</v>
      </c>
      <c r="C1117" s="7" t="s">
        <v>4105</v>
      </c>
      <c r="D1117" s="7" t="s">
        <v>1403</v>
      </c>
      <c r="E1117" s="7" t="s">
        <v>1568</v>
      </c>
      <c r="F1117" s="7" t="s">
        <v>1575</v>
      </c>
      <c r="G1117" s="7">
        <v>25</v>
      </c>
    </row>
    <row r="1118" spans="1:7">
      <c r="A1118" s="7" t="s">
        <v>4383</v>
      </c>
      <c r="B1118" s="7" t="s">
        <v>4119</v>
      </c>
      <c r="C1118" s="7" t="s">
        <v>4105</v>
      </c>
      <c r="D1118" s="7" t="s">
        <v>1403</v>
      </c>
      <c r="E1118" s="7" t="s">
        <v>1568</v>
      </c>
      <c r="F1118" s="7" t="s">
        <v>1575</v>
      </c>
      <c r="G1118" s="7">
        <v>25</v>
      </c>
    </row>
    <row r="1119" spans="1:7">
      <c r="A1119" s="7" t="s">
        <v>116</v>
      </c>
      <c r="B1119" s="7" t="s">
        <v>4119</v>
      </c>
      <c r="C1119" s="7" t="s">
        <v>4582</v>
      </c>
      <c r="D1119" s="7" t="s">
        <v>1</v>
      </c>
      <c r="E1119" s="7" t="s">
        <v>1568</v>
      </c>
      <c r="F1119" s="7" t="s">
        <v>1575</v>
      </c>
      <c r="G1119" s="7">
        <v>25</v>
      </c>
    </row>
    <row r="1120" spans="1:7">
      <c r="A1120" s="7" t="s">
        <v>117</v>
      </c>
      <c r="B1120" s="7" t="s">
        <v>4119</v>
      </c>
      <c r="C1120" s="7" t="s">
        <v>4582</v>
      </c>
      <c r="D1120" s="7" t="s">
        <v>1</v>
      </c>
      <c r="E1120" s="7" t="s">
        <v>1568</v>
      </c>
      <c r="F1120" s="7" t="s">
        <v>1575</v>
      </c>
      <c r="G1120" s="7">
        <v>25</v>
      </c>
    </row>
    <row r="1121" spans="1:7">
      <c r="A1121" s="7" t="s">
        <v>117</v>
      </c>
      <c r="B1121" s="7" t="s">
        <v>4119</v>
      </c>
      <c r="C1121" s="7" t="s">
        <v>4582</v>
      </c>
      <c r="D1121" s="7" t="s">
        <v>1</v>
      </c>
      <c r="E1121" s="7" t="s">
        <v>1568</v>
      </c>
      <c r="F1121" s="7" t="s">
        <v>1575</v>
      </c>
      <c r="G1121" s="7">
        <v>25</v>
      </c>
    </row>
    <row r="1122" spans="1:7">
      <c r="A1122" s="7" t="s">
        <v>118</v>
      </c>
      <c r="B1122" s="7" t="s">
        <v>4119</v>
      </c>
      <c r="C1122" s="7" t="s">
        <v>4582</v>
      </c>
      <c r="D1122" s="7" t="s">
        <v>1</v>
      </c>
      <c r="E1122" s="7" t="s">
        <v>3959</v>
      </c>
      <c r="F1122" s="7" t="s">
        <v>1575</v>
      </c>
      <c r="G1122" s="7">
        <v>25</v>
      </c>
    </row>
    <row r="1123" spans="1:7">
      <c r="A1123" s="7" t="s">
        <v>4592</v>
      </c>
      <c r="B1123" s="7" t="s">
        <v>4119</v>
      </c>
      <c r="C1123" s="7" t="s">
        <v>4582</v>
      </c>
      <c r="D1123" s="7" t="s">
        <v>1</v>
      </c>
      <c r="E1123" s="7" t="s">
        <v>1568</v>
      </c>
      <c r="F1123" s="7" t="s">
        <v>1575</v>
      </c>
      <c r="G1123" s="7">
        <v>25</v>
      </c>
    </row>
    <row r="1124" spans="1:7">
      <c r="A1124" s="7" t="s">
        <v>4589</v>
      </c>
      <c r="B1124" s="7" t="s">
        <v>4119</v>
      </c>
      <c r="C1124" s="7" t="s">
        <v>4582</v>
      </c>
      <c r="D1124" s="7" t="s">
        <v>1</v>
      </c>
      <c r="E1124" s="7" t="s">
        <v>1568</v>
      </c>
      <c r="F1124" s="7" t="s">
        <v>1575</v>
      </c>
      <c r="G1124" s="7">
        <v>25</v>
      </c>
    </row>
    <row r="1125" spans="1:7">
      <c r="A1125" s="7" t="s">
        <v>119</v>
      </c>
      <c r="B1125" s="7" t="s">
        <v>4119</v>
      </c>
      <c r="C1125" s="7" t="s">
        <v>4121</v>
      </c>
      <c r="D1125" s="7" t="s">
        <v>120</v>
      </c>
      <c r="E1125" s="7" t="s">
        <v>1563</v>
      </c>
      <c r="F1125" s="7" t="s">
        <v>1575</v>
      </c>
      <c r="G1125" s="7">
        <v>25</v>
      </c>
    </row>
    <row r="1126" spans="1:7">
      <c r="A1126" s="7" t="s">
        <v>4120</v>
      </c>
      <c r="B1126" s="7" t="s">
        <v>4119</v>
      </c>
      <c r="C1126" s="7" t="s">
        <v>4121</v>
      </c>
      <c r="D1126" s="7" t="s">
        <v>120</v>
      </c>
      <c r="E1126" s="7" t="s">
        <v>1563</v>
      </c>
      <c r="F1126" s="7" t="s">
        <v>1575</v>
      </c>
      <c r="G1126" s="7">
        <v>25</v>
      </c>
    </row>
    <row r="1127" spans="1:7">
      <c r="A1127" s="7" t="s">
        <v>121</v>
      </c>
      <c r="B1127" s="7" t="s">
        <v>4119</v>
      </c>
      <c r="C1127" s="7" t="s">
        <v>4121</v>
      </c>
      <c r="D1127" s="7" t="s">
        <v>120</v>
      </c>
      <c r="E1127" s="7" t="s">
        <v>1563</v>
      </c>
      <c r="F1127" s="7" t="s">
        <v>1575</v>
      </c>
      <c r="G1127" s="7">
        <v>25</v>
      </c>
    </row>
    <row r="1128" spans="1:7">
      <c r="A1128" s="7" t="s">
        <v>122</v>
      </c>
      <c r="B1128" s="7" t="s">
        <v>3476</v>
      </c>
      <c r="C1128" s="7" t="s">
        <v>4129</v>
      </c>
      <c r="D1128" s="7" t="s">
        <v>1598</v>
      </c>
      <c r="E1128" s="7" t="s">
        <v>1765</v>
      </c>
      <c r="F1128" s="7" t="s">
        <v>1558</v>
      </c>
      <c r="G1128" s="7">
        <v>20</v>
      </c>
    </row>
    <row r="1129" spans="1:7">
      <c r="A1129" s="7" t="s">
        <v>123</v>
      </c>
      <c r="B1129" s="7" t="s">
        <v>3476</v>
      </c>
      <c r="C1129" s="7" t="s">
        <v>4129</v>
      </c>
      <c r="D1129" s="7" t="s">
        <v>1598</v>
      </c>
      <c r="E1129" s="7" t="s">
        <v>1765</v>
      </c>
      <c r="F1129" s="7" t="s">
        <v>1558</v>
      </c>
      <c r="G1129" s="7">
        <v>20</v>
      </c>
    </row>
    <row r="1130" spans="1:7">
      <c r="A1130" s="7" t="s">
        <v>124</v>
      </c>
      <c r="B1130" s="7" t="s">
        <v>3476</v>
      </c>
      <c r="C1130" s="7" t="s">
        <v>4129</v>
      </c>
      <c r="D1130" s="7" t="s">
        <v>1598</v>
      </c>
      <c r="E1130" s="7" t="s">
        <v>1765</v>
      </c>
      <c r="F1130" s="7" t="s">
        <v>1558</v>
      </c>
      <c r="G1130" s="7">
        <v>20</v>
      </c>
    </row>
    <row r="1131" spans="1:7">
      <c r="A1131" s="7" t="s">
        <v>125</v>
      </c>
      <c r="B1131" s="7" t="s">
        <v>3483</v>
      </c>
      <c r="C1131" s="7" t="s">
        <v>2873</v>
      </c>
      <c r="D1131" s="7" t="s">
        <v>126</v>
      </c>
      <c r="E1131" s="7" t="s">
        <v>1607</v>
      </c>
      <c r="F1131" s="7" t="s">
        <v>1558</v>
      </c>
      <c r="G1131" s="7">
        <v>20</v>
      </c>
    </row>
    <row r="1132" spans="1:7">
      <c r="A1132" s="7" t="s">
        <v>3482</v>
      </c>
      <c r="B1132" s="7" t="s">
        <v>3483</v>
      </c>
      <c r="C1132" s="7" t="s">
        <v>2873</v>
      </c>
      <c r="D1132" s="7" t="s">
        <v>126</v>
      </c>
      <c r="E1132" s="7" t="s">
        <v>1607</v>
      </c>
      <c r="F1132" s="7" t="s">
        <v>1558</v>
      </c>
      <c r="G1132" s="7">
        <v>20</v>
      </c>
    </row>
    <row r="1133" spans="1:7">
      <c r="A1133" s="7" t="s">
        <v>127</v>
      </c>
      <c r="B1133" s="7" t="s">
        <v>3483</v>
      </c>
      <c r="C1133" s="7" t="s">
        <v>4099</v>
      </c>
      <c r="D1133" s="7" t="s">
        <v>1412</v>
      </c>
      <c r="E1133" s="7" t="s">
        <v>1607</v>
      </c>
      <c r="F1133" s="7" t="s">
        <v>1558</v>
      </c>
      <c r="G1133" s="7">
        <v>20</v>
      </c>
    </row>
    <row r="1134" spans="1:7">
      <c r="A1134" s="7" t="s">
        <v>128</v>
      </c>
      <c r="B1134" s="7" t="s">
        <v>3483</v>
      </c>
      <c r="C1134" s="7" t="s">
        <v>4099</v>
      </c>
      <c r="D1134" s="7" t="s">
        <v>1412</v>
      </c>
      <c r="E1134" s="7" t="s">
        <v>1607</v>
      </c>
      <c r="F1134" s="7" t="s">
        <v>1558</v>
      </c>
      <c r="G1134" s="7">
        <v>20</v>
      </c>
    </row>
    <row r="1135" spans="1:7">
      <c r="A1135" s="7" t="s">
        <v>129</v>
      </c>
      <c r="B1135" s="7" t="s">
        <v>1546</v>
      </c>
      <c r="C1135" s="7" t="s">
        <v>3958</v>
      </c>
      <c r="D1135" s="7" t="s">
        <v>1402</v>
      </c>
      <c r="E1135" s="7" t="s">
        <v>1607</v>
      </c>
      <c r="F1135" s="7" t="s">
        <v>1575</v>
      </c>
      <c r="G1135" s="7">
        <v>20</v>
      </c>
    </row>
    <row r="1136" spans="1:7">
      <c r="A1136" s="7" t="s">
        <v>130</v>
      </c>
      <c r="B1136" s="7" t="s">
        <v>1546</v>
      </c>
      <c r="C1136" s="7" t="s">
        <v>4172</v>
      </c>
      <c r="D1136" s="7" t="s">
        <v>1857</v>
      </c>
      <c r="E1136" s="7" t="s">
        <v>1607</v>
      </c>
      <c r="F1136" s="7" t="s">
        <v>1575</v>
      </c>
      <c r="G1136" s="7">
        <v>20</v>
      </c>
    </row>
    <row r="1137" spans="1:7">
      <c r="A1137" s="7" t="s">
        <v>131</v>
      </c>
      <c r="B1137" s="7" t="s">
        <v>1547</v>
      </c>
      <c r="C1137" s="7" t="s">
        <v>4102</v>
      </c>
      <c r="D1137" s="7" t="s">
        <v>1427</v>
      </c>
      <c r="E1137" s="7" t="s">
        <v>1390</v>
      </c>
      <c r="F1137" s="7" t="s">
        <v>1575</v>
      </c>
      <c r="G1137" s="7">
        <v>20</v>
      </c>
    </row>
    <row r="1138" spans="1:7">
      <c r="A1138" s="7" t="s">
        <v>132</v>
      </c>
      <c r="B1138" s="7" t="s">
        <v>1547</v>
      </c>
      <c r="C1138" s="7" t="s">
        <v>4102</v>
      </c>
      <c r="D1138" s="7" t="s">
        <v>1427</v>
      </c>
      <c r="E1138" s="7" t="s">
        <v>1390</v>
      </c>
      <c r="F1138" s="7" t="s">
        <v>1575</v>
      </c>
      <c r="G1138" s="7">
        <v>20</v>
      </c>
    </row>
    <row r="1139" spans="1:7">
      <c r="A1139" s="7" t="s">
        <v>133</v>
      </c>
      <c r="B1139" s="7" t="s">
        <v>1547</v>
      </c>
      <c r="C1139" s="7" t="s">
        <v>4102</v>
      </c>
      <c r="D1139" s="7" t="s">
        <v>1427</v>
      </c>
      <c r="E1139" s="7" t="s">
        <v>1390</v>
      </c>
      <c r="F1139" s="7" t="s">
        <v>1575</v>
      </c>
      <c r="G1139" s="7">
        <v>20</v>
      </c>
    </row>
    <row r="1140" spans="1:7">
      <c r="A1140" s="7" t="s">
        <v>133</v>
      </c>
      <c r="B1140" s="7" t="s">
        <v>1547</v>
      </c>
      <c r="C1140" s="7" t="s">
        <v>4102</v>
      </c>
      <c r="D1140" s="7" t="s">
        <v>1427</v>
      </c>
      <c r="E1140" s="7" t="s">
        <v>1568</v>
      </c>
      <c r="F1140" s="7" t="s">
        <v>1575</v>
      </c>
      <c r="G1140" s="7">
        <v>20</v>
      </c>
    </row>
    <row r="1141" spans="1:7">
      <c r="A1141" s="7" t="s">
        <v>3485</v>
      </c>
      <c r="B1141" s="7" t="s">
        <v>3972</v>
      </c>
      <c r="C1141" s="7" t="s">
        <v>4582</v>
      </c>
      <c r="D1141" s="7" t="s">
        <v>1</v>
      </c>
      <c r="E1141" s="7" t="s">
        <v>3930</v>
      </c>
      <c r="F1141" s="7" t="s">
        <v>1558</v>
      </c>
      <c r="G1141" s="7">
        <v>25</v>
      </c>
    </row>
    <row r="1142" spans="1:7">
      <c r="A1142" s="7" t="s">
        <v>3487</v>
      </c>
      <c r="B1142" s="7" t="s">
        <v>3972</v>
      </c>
      <c r="C1142" s="7" t="s">
        <v>4582</v>
      </c>
      <c r="D1142" s="7" t="s">
        <v>1</v>
      </c>
      <c r="E1142" s="7" t="s">
        <v>1563</v>
      </c>
      <c r="F1142" s="7" t="s">
        <v>1558</v>
      </c>
      <c r="G1142" s="7">
        <v>25</v>
      </c>
    </row>
    <row r="1143" spans="1:7">
      <c r="A1143" s="7" t="s">
        <v>134</v>
      </c>
      <c r="B1143" s="7" t="s">
        <v>3972</v>
      </c>
      <c r="C1143" s="7" t="s">
        <v>4582</v>
      </c>
      <c r="D1143" s="7" t="s">
        <v>1</v>
      </c>
      <c r="E1143" s="7" t="s">
        <v>1563</v>
      </c>
      <c r="F1143" s="7" t="s">
        <v>1558</v>
      </c>
      <c r="G1143" s="7">
        <v>25</v>
      </c>
    </row>
    <row r="1144" spans="1:7">
      <c r="A1144" s="7" t="s">
        <v>135</v>
      </c>
      <c r="B1144" s="7" t="s">
        <v>3972</v>
      </c>
      <c r="C1144" s="7" t="s">
        <v>4582</v>
      </c>
      <c r="D1144" s="7" t="s">
        <v>1</v>
      </c>
      <c r="E1144" s="7" t="s">
        <v>1563</v>
      </c>
      <c r="F1144" s="7" t="s">
        <v>1558</v>
      </c>
      <c r="G1144" s="7">
        <v>25</v>
      </c>
    </row>
    <row r="1145" spans="1:7">
      <c r="A1145" s="7" t="s">
        <v>136</v>
      </c>
      <c r="B1145" s="7" t="s">
        <v>3972</v>
      </c>
      <c r="C1145" s="7" t="s">
        <v>4582</v>
      </c>
      <c r="D1145" s="7" t="s">
        <v>1</v>
      </c>
      <c r="E1145" s="7" t="s">
        <v>1563</v>
      </c>
      <c r="F1145" s="7" t="s">
        <v>1558</v>
      </c>
      <c r="G1145" s="7">
        <v>25</v>
      </c>
    </row>
    <row r="1146" spans="1:7">
      <c r="A1146" s="7" t="s">
        <v>137</v>
      </c>
      <c r="B1146" s="7" t="s">
        <v>3972</v>
      </c>
      <c r="C1146" s="7" t="s">
        <v>4582</v>
      </c>
      <c r="D1146" s="7" t="s">
        <v>1</v>
      </c>
      <c r="E1146" s="7" t="s">
        <v>1563</v>
      </c>
      <c r="F1146" s="7" t="s">
        <v>1558</v>
      </c>
      <c r="G1146" s="7">
        <v>25</v>
      </c>
    </row>
    <row r="1147" spans="1:7">
      <c r="A1147" s="7" t="s">
        <v>138</v>
      </c>
      <c r="B1147" s="7" t="s">
        <v>3972</v>
      </c>
      <c r="C1147" s="7" t="s">
        <v>4582</v>
      </c>
      <c r="D1147" s="7" t="s">
        <v>1</v>
      </c>
      <c r="E1147" s="7" t="s">
        <v>1563</v>
      </c>
      <c r="F1147" s="7" t="s">
        <v>1558</v>
      </c>
      <c r="G1147" s="7">
        <v>25</v>
      </c>
    </row>
    <row r="1148" spans="1:7">
      <c r="A1148" s="7" t="s">
        <v>3974</v>
      </c>
      <c r="B1148" s="7" t="s">
        <v>3972</v>
      </c>
      <c r="C1148" s="7" t="s">
        <v>3973</v>
      </c>
      <c r="D1148" s="7" t="s">
        <v>139</v>
      </c>
      <c r="E1148" s="7" t="s">
        <v>1563</v>
      </c>
      <c r="F1148" s="7" t="s">
        <v>1558</v>
      </c>
      <c r="G1148" s="7">
        <v>25</v>
      </c>
    </row>
    <row r="1149" spans="1:7">
      <c r="A1149" s="7" t="s">
        <v>3971</v>
      </c>
      <c r="B1149" s="7" t="s">
        <v>3972</v>
      </c>
      <c r="C1149" s="7" t="s">
        <v>3973</v>
      </c>
      <c r="D1149" s="7" t="s">
        <v>139</v>
      </c>
      <c r="E1149" s="7" t="s">
        <v>1563</v>
      </c>
      <c r="F1149" s="7" t="s">
        <v>1558</v>
      </c>
      <c r="G1149" s="7">
        <v>25</v>
      </c>
    </row>
    <row r="1150" spans="1:7">
      <c r="A1150" s="7" t="s">
        <v>4074</v>
      </c>
      <c r="B1150" s="7" t="s">
        <v>3972</v>
      </c>
      <c r="C1150" s="7" t="s">
        <v>3973</v>
      </c>
      <c r="D1150" s="7" t="s">
        <v>139</v>
      </c>
      <c r="E1150" s="7" t="s">
        <v>1563</v>
      </c>
      <c r="F1150" s="7" t="s">
        <v>1558</v>
      </c>
      <c r="G1150" s="7">
        <v>25</v>
      </c>
    </row>
    <row r="1151" spans="1:7">
      <c r="A1151" s="7" t="s">
        <v>140</v>
      </c>
      <c r="B1151" s="7" t="s">
        <v>3972</v>
      </c>
      <c r="C1151" s="7" t="s">
        <v>3973</v>
      </c>
      <c r="D1151" s="7" t="s">
        <v>139</v>
      </c>
      <c r="E1151" s="7" t="s">
        <v>1563</v>
      </c>
      <c r="F1151" s="7" t="s">
        <v>1558</v>
      </c>
      <c r="G1151" s="7">
        <v>25</v>
      </c>
    </row>
    <row r="1152" spans="1:7">
      <c r="A1152" s="7" t="s">
        <v>4075</v>
      </c>
      <c r="B1152" s="7" t="s">
        <v>3972</v>
      </c>
      <c r="C1152" s="7" t="s">
        <v>3973</v>
      </c>
      <c r="D1152" s="7" t="s">
        <v>139</v>
      </c>
      <c r="E1152" s="7" t="s">
        <v>1563</v>
      </c>
      <c r="F1152" s="7" t="s">
        <v>1558</v>
      </c>
      <c r="G1152" s="7">
        <v>25</v>
      </c>
    </row>
    <row r="1153" spans="1:7">
      <c r="A1153" s="7" t="s">
        <v>141</v>
      </c>
      <c r="B1153" s="7" t="s">
        <v>3972</v>
      </c>
      <c r="C1153" s="7" t="s">
        <v>3973</v>
      </c>
      <c r="D1153" s="7" t="s">
        <v>139</v>
      </c>
      <c r="E1153" s="7" t="s">
        <v>1563</v>
      </c>
      <c r="F1153" s="7" t="s">
        <v>1558</v>
      </c>
      <c r="G1153" s="7">
        <v>25</v>
      </c>
    </row>
    <row r="1154" spans="1:7">
      <c r="A1154" s="7" t="s">
        <v>142</v>
      </c>
      <c r="B1154" s="7" t="s">
        <v>1548</v>
      </c>
      <c r="C1154" s="7" t="s">
        <v>5044</v>
      </c>
      <c r="D1154" s="7" t="s">
        <v>1464</v>
      </c>
      <c r="E1154" s="7" t="s">
        <v>1765</v>
      </c>
      <c r="F1154" s="7" t="s">
        <v>1652</v>
      </c>
      <c r="G1154" s="7">
        <v>20</v>
      </c>
    </row>
    <row r="1155" spans="1:7">
      <c r="A1155" s="7" t="s">
        <v>3510</v>
      </c>
      <c r="B1155" s="7" t="s">
        <v>4051</v>
      </c>
      <c r="C1155" s="7" t="s">
        <v>4021</v>
      </c>
      <c r="D1155" s="7" t="s">
        <v>1413</v>
      </c>
      <c r="E1155" s="7" t="s">
        <v>1563</v>
      </c>
      <c r="F1155" s="7" t="s">
        <v>1562</v>
      </c>
      <c r="G1155" s="7">
        <v>25</v>
      </c>
    </row>
    <row r="1156" spans="1:7">
      <c r="A1156" s="7" t="s">
        <v>4076</v>
      </c>
      <c r="B1156" s="7" t="s">
        <v>4051</v>
      </c>
      <c r="C1156" s="7" t="s">
        <v>4052</v>
      </c>
      <c r="D1156" s="7" t="s">
        <v>1482</v>
      </c>
      <c r="E1156" s="7" t="s">
        <v>1563</v>
      </c>
      <c r="F1156" s="7" t="s">
        <v>68</v>
      </c>
      <c r="G1156" s="7">
        <v>25</v>
      </c>
    </row>
    <row r="1157" spans="1:7">
      <c r="A1157" s="7" t="s">
        <v>4069</v>
      </c>
      <c r="B1157" s="7" t="s">
        <v>4051</v>
      </c>
      <c r="C1157" s="7" t="s">
        <v>4052</v>
      </c>
      <c r="D1157" s="7" t="s">
        <v>1482</v>
      </c>
      <c r="E1157" s="7" t="s">
        <v>1563</v>
      </c>
      <c r="F1157" s="7" t="s">
        <v>68</v>
      </c>
      <c r="G1157" s="7">
        <v>25</v>
      </c>
    </row>
    <row r="1158" spans="1:7">
      <c r="A1158" s="7" t="s">
        <v>4050</v>
      </c>
      <c r="B1158" s="7" t="s">
        <v>4051</v>
      </c>
      <c r="C1158" s="7" t="s">
        <v>4052</v>
      </c>
      <c r="D1158" s="7" t="s">
        <v>1482</v>
      </c>
      <c r="E1158" s="7" t="s">
        <v>1563</v>
      </c>
      <c r="F1158" s="7" t="s">
        <v>68</v>
      </c>
      <c r="G1158" s="7">
        <v>25</v>
      </c>
    </row>
    <row r="1159" spans="1:7">
      <c r="A1159" s="7" t="s">
        <v>4053</v>
      </c>
      <c r="B1159" s="7" t="s">
        <v>4051</v>
      </c>
      <c r="C1159" s="7" t="s">
        <v>4052</v>
      </c>
      <c r="D1159" s="7" t="s">
        <v>1482</v>
      </c>
      <c r="E1159" s="7" t="s">
        <v>1563</v>
      </c>
      <c r="F1159" s="7" t="s">
        <v>68</v>
      </c>
      <c r="G1159" s="7">
        <v>25</v>
      </c>
    </row>
    <row r="1160" spans="1:7">
      <c r="A1160" s="7" t="s">
        <v>143</v>
      </c>
      <c r="B1160" s="7" t="s">
        <v>4051</v>
      </c>
      <c r="C1160" s="7" t="s">
        <v>4052</v>
      </c>
      <c r="D1160" s="7" t="s">
        <v>1482</v>
      </c>
      <c r="E1160" s="7" t="s">
        <v>1563</v>
      </c>
      <c r="F1160" s="7" t="s">
        <v>68</v>
      </c>
      <c r="G1160" s="7">
        <v>25</v>
      </c>
    </row>
    <row r="1161" spans="1:7">
      <c r="A1161" s="7" t="s">
        <v>144</v>
      </c>
      <c r="B1161" s="7" t="s">
        <v>4051</v>
      </c>
      <c r="C1161" s="7" t="s">
        <v>4052</v>
      </c>
      <c r="D1161" s="7" t="s">
        <v>1482</v>
      </c>
      <c r="E1161" s="7" t="s">
        <v>1563</v>
      </c>
      <c r="F1161" s="7" t="s">
        <v>1575</v>
      </c>
      <c r="G1161" s="7">
        <v>25</v>
      </c>
    </row>
    <row r="1162" spans="1:7">
      <c r="A1162" s="7" t="s">
        <v>145</v>
      </c>
      <c r="B1162" s="7" t="s">
        <v>3527</v>
      </c>
      <c r="C1162" s="7" t="s">
        <v>146</v>
      </c>
      <c r="D1162" s="7" t="s">
        <v>147</v>
      </c>
      <c r="E1162" s="7" t="s">
        <v>1583</v>
      </c>
      <c r="F1162" s="7" t="s">
        <v>1652</v>
      </c>
      <c r="G1162" s="7">
        <v>25</v>
      </c>
    </row>
    <row r="1163" spans="1:7">
      <c r="A1163" s="7" t="s">
        <v>148</v>
      </c>
      <c r="B1163" s="7" t="s">
        <v>3527</v>
      </c>
      <c r="C1163" s="7" t="s">
        <v>146</v>
      </c>
      <c r="D1163" s="7" t="s">
        <v>147</v>
      </c>
      <c r="E1163" s="7" t="s">
        <v>1583</v>
      </c>
      <c r="F1163" s="7" t="s">
        <v>1652</v>
      </c>
      <c r="G1163" s="7">
        <v>25</v>
      </c>
    </row>
    <row r="1164" spans="1:7">
      <c r="A1164" s="7" t="s">
        <v>149</v>
      </c>
      <c r="B1164" s="7" t="s">
        <v>3527</v>
      </c>
      <c r="C1164" s="7" t="s">
        <v>146</v>
      </c>
      <c r="D1164" s="7" t="s">
        <v>147</v>
      </c>
      <c r="E1164" s="7" t="s">
        <v>1583</v>
      </c>
      <c r="F1164" s="7" t="s">
        <v>1652</v>
      </c>
      <c r="G1164" s="7">
        <v>25</v>
      </c>
    </row>
    <row r="1165" spans="1:7">
      <c r="A1165" s="7" t="s">
        <v>150</v>
      </c>
      <c r="B1165" s="7" t="s">
        <v>3527</v>
      </c>
      <c r="C1165" s="7" t="s">
        <v>4991</v>
      </c>
      <c r="D1165" s="7" t="s">
        <v>1711</v>
      </c>
      <c r="E1165" s="7" t="s">
        <v>1607</v>
      </c>
      <c r="F1165" s="7" t="s">
        <v>1652</v>
      </c>
      <c r="G1165" s="7">
        <v>25</v>
      </c>
    </row>
    <row r="1166" spans="1:7">
      <c r="A1166" s="7" t="s">
        <v>151</v>
      </c>
      <c r="B1166" s="7" t="s">
        <v>3527</v>
      </c>
      <c r="C1166" s="7" t="s">
        <v>4991</v>
      </c>
      <c r="D1166" s="7" t="s">
        <v>1711</v>
      </c>
      <c r="E1166" s="7" t="s">
        <v>1607</v>
      </c>
      <c r="F1166" s="7" t="s">
        <v>1652</v>
      </c>
      <c r="G1166" s="7">
        <v>25</v>
      </c>
    </row>
    <row r="1167" spans="1:7">
      <c r="A1167" s="7" t="s">
        <v>152</v>
      </c>
      <c r="B1167" s="7" t="s">
        <v>3527</v>
      </c>
      <c r="C1167" s="7" t="s">
        <v>4953</v>
      </c>
      <c r="D1167" s="7" t="s">
        <v>153</v>
      </c>
      <c r="E1167" s="7" t="s">
        <v>1563</v>
      </c>
      <c r="F1167" s="7" t="s">
        <v>1652</v>
      </c>
      <c r="G1167" s="7">
        <v>25</v>
      </c>
    </row>
    <row r="1168" spans="1:7">
      <c r="A1168" s="7" t="s">
        <v>3526</v>
      </c>
      <c r="B1168" s="7" t="s">
        <v>3527</v>
      </c>
      <c r="C1168" s="7" t="s">
        <v>4953</v>
      </c>
      <c r="D1168" s="7" t="s">
        <v>153</v>
      </c>
      <c r="E1168" s="7" t="s">
        <v>1563</v>
      </c>
      <c r="F1168" s="7" t="s">
        <v>1652</v>
      </c>
      <c r="G1168" s="7">
        <v>25</v>
      </c>
    </row>
    <row r="1169" spans="1:7">
      <c r="A1169" s="7" t="s">
        <v>3526</v>
      </c>
      <c r="B1169" s="7" t="s">
        <v>3527</v>
      </c>
      <c r="C1169" s="7" t="s">
        <v>4953</v>
      </c>
      <c r="D1169" s="7" t="s">
        <v>153</v>
      </c>
      <c r="E1169" s="7" t="s">
        <v>1563</v>
      </c>
      <c r="F1169" s="7" t="s">
        <v>1652</v>
      </c>
      <c r="G1169" s="7">
        <v>25</v>
      </c>
    </row>
    <row r="1170" spans="1:7">
      <c r="A1170" s="7" t="s">
        <v>154</v>
      </c>
      <c r="B1170" s="7" t="s">
        <v>3527</v>
      </c>
      <c r="C1170" s="7" t="s">
        <v>4953</v>
      </c>
      <c r="D1170" s="7" t="s">
        <v>153</v>
      </c>
      <c r="E1170" s="7" t="s">
        <v>1563</v>
      </c>
      <c r="F1170" s="7" t="s">
        <v>1652</v>
      </c>
      <c r="G1170" s="7">
        <v>25</v>
      </c>
    </row>
    <row r="1171" spans="1:7">
      <c r="A1171" s="7" t="s">
        <v>155</v>
      </c>
      <c r="B1171" s="7" t="s">
        <v>3527</v>
      </c>
      <c r="C1171" s="7" t="s">
        <v>4953</v>
      </c>
      <c r="D1171" s="7" t="s">
        <v>153</v>
      </c>
      <c r="E1171" s="7" t="s">
        <v>1563</v>
      </c>
      <c r="F1171" s="7" t="s">
        <v>1652</v>
      </c>
      <c r="G1171" s="7">
        <v>25</v>
      </c>
    </row>
    <row r="1172" spans="1:7">
      <c r="A1172" s="7" t="s">
        <v>155</v>
      </c>
      <c r="B1172" s="7" t="s">
        <v>3527</v>
      </c>
      <c r="C1172" s="7" t="s">
        <v>4953</v>
      </c>
      <c r="D1172" s="7" t="s">
        <v>153</v>
      </c>
      <c r="E1172" s="7" t="s">
        <v>1563</v>
      </c>
      <c r="F1172" s="7" t="s">
        <v>1652</v>
      </c>
      <c r="G1172" s="7">
        <v>25</v>
      </c>
    </row>
    <row r="1173" spans="1:7">
      <c r="A1173" s="7" t="s">
        <v>3530</v>
      </c>
      <c r="B1173" s="7" t="s">
        <v>3527</v>
      </c>
      <c r="C1173" s="7" t="s">
        <v>4953</v>
      </c>
      <c r="D1173" s="7" t="s">
        <v>153</v>
      </c>
      <c r="E1173" s="7" t="s">
        <v>1563</v>
      </c>
      <c r="F1173" s="7" t="s">
        <v>1652</v>
      </c>
      <c r="G1173" s="7">
        <v>25</v>
      </c>
    </row>
    <row r="1174" spans="1:7">
      <c r="A1174" s="7" t="s">
        <v>3532</v>
      </c>
      <c r="B1174" s="7" t="s">
        <v>3527</v>
      </c>
      <c r="C1174" s="7" t="s">
        <v>4953</v>
      </c>
      <c r="D1174" s="7" t="s">
        <v>153</v>
      </c>
      <c r="E1174" s="7" t="s">
        <v>1563</v>
      </c>
      <c r="F1174" s="7" t="s">
        <v>1652</v>
      </c>
      <c r="G1174" s="7">
        <v>25</v>
      </c>
    </row>
    <row r="1175" spans="1:7">
      <c r="A1175" s="7" t="s">
        <v>156</v>
      </c>
      <c r="B1175" s="7" t="s">
        <v>3527</v>
      </c>
      <c r="C1175" s="7" t="s">
        <v>3946</v>
      </c>
      <c r="D1175" s="7" t="s">
        <v>1458</v>
      </c>
      <c r="E1175" s="7" t="s">
        <v>1583</v>
      </c>
      <c r="F1175" s="7" t="s">
        <v>1652</v>
      </c>
      <c r="G1175" s="7">
        <v>25</v>
      </c>
    </row>
    <row r="1176" spans="1:7">
      <c r="A1176" s="7" t="s">
        <v>157</v>
      </c>
      <c r="B1176" s="7" t="s">
        <v>3527</v>
      </c>
      <c r="C1176" s="7" t="s">
        <v>3946</v>
      </c>
      <c r="D1176" s="7" t="s">
        <v>1458</v>
      </c>
      <c r="E1176" s="7" t="s">
        <v>1583</v>
      </c>
      <c r="F1176" s="7" t="s">
        <v>1652</v>
      </c>
      <c r="G1176" s="7">
        <v>25</v>
      </c>
    </row>
    <row r="1177" spans="1:7">
      <c r="A1177" s="7" t="s">
        <v>3534</v>
      </c>
      <c r="B1177" s="7" t="s">
        <v>3527</v>
      </c>
      <c r="C1177" s="7" t="s">
        <v>3535</v>
      </c>
      <c r="D1177" s="7" t="s">
        <v>158</v>
      </c>
      <c r="E1177" s="7" t="s">
        <v>1563</v>
      </c>
      <c r="F1177" s="7" t="s">
        <v>1652</v>
      </c>
      <c r="G1177" s="7">
        <v>25</v>
      </c>
    </row>
    <row r="1178" spans="1:7">
      <c r="A1178" s="7" t="s">
        <v>159</v>
      </c>
      <c r="B1178" s="7" t="s">
        <v>3527</v>
      </c>
      <c r="C1178" s="7" t="s">
        <v>3535</v>
      </c>
      <c r="D1178" s="7" t="s">
        <v>158</v>
      </c>
      <c r="E1178" s="7" t="s">
        <v>1563</v>
      </c>
      <c r="F1178" s="7" t="s">
        <v>1652</v>
      </c>
      <c r="G1178" s="7">
        <v>25</v>
      </c>
    </row>
    <row r="1179" spans="1:7">
      <c r="A1179" s="7" t="s">
        <v>160</v>
      </c>
      <c r="B1179" s="7" t="s">
        <v>3527</v>
      </c>
      <c r="C1179" s="7" t="s">
        <v>3535</v>
      </c>
      <c r="D1179" s="7" t="s">
        <v>158</v>
      </c>
      <c r="E1179" s="7" t="s">
        <v>1563</v>
      </c>
      <c r="F1179" s="7" t="s">
        <v>1652</v>
      </c>
      <c r="G1179" s="7">
        <v>25</v>
      </c>
    </row>
    <row r="1180" spans="1:7">
      <c r="A1180" s="7" t="s">
        <v>161</v>
      </c>
      <c r="B1180" s="7" t="s">
        <v>3527</v>
      </c>
      <c r="C1180" s="7" t="s">
        <v>3535</v>
      </c>
      <c r="D1180" s="7" t="s">
        <v>158</v>
      </c>
      <c r="E1180" s="7" t="s">
        <v>1563</v>
      </c>
      <c r="F1180" s="7" t="s">
        <v>1652</v>
      </c>
      <c r="G1180" s="7">
        <v>25</v>
      </c>
    </row>
    <row r="1181" spans="1:7">
      <c r="A1181" s="7" t="s">
        <v>3537</v>
      </c>
      <c r="B1181" s="7" t="s">
        <v>3527</v>
      </c>
      <c r="C1181" s="7" t="s">
        <v>3535</v>
      </c>
      <c r="D1181" s="7" t="s">
        <v>158</v>
      </c>
      <c r="E1181" s="7" t="s">
        <v>1563</v>
      </c>
      <c r="F1181" s="7" t="s">
        <v>1652</v>
      </c>
      <c r="G1181" s="7">
        <v>25</v>
      </c>
    </row>
    <row r="1182" spans="1:7">
      <c r="A1182" s="7" t="s">
        <v>3539</v>
      </c>
      <c r="B1182" s="7" t="s">
        <v>3527</v>
      </c>
      <c r="C1182" s="7" t="s">
        <v>3535</v>
      </c>
      <c r="D1182" s="7" t="s">
        <v>158</v>
      </c>
      <c r="E1182" s="7" t="s">
        <v>1563</v>
      </c>
      <c r="F1182" s="7" t="s">
        <v>1652</v>
      </c>
      <c r="G1182" s="7">
        <v>25</v>
      </c>
    </row>
    <row r="1183" spans="1:7">
      <c r="A1183" s="7" t="s">
        <v>162</v>
      </c>
      <c r="B1183" s="7" t="s">
        <v>3542</v>
      </c>
      <c r="C1183" s="7" t="s">
        <v>2952</v>
      </c>
      <c r="D1183" s="7" t="s">
        <v>163</v>
      </c>
      <c r="E1183" s="7" t="s">
        <v>1779</v>
      </c>
      <c r="F1183" s="7" t="s">
        <v>1575</v>
      </c>
      <c r="G1183" s="7">
        <v>20</v>
      </c>
    </row>
    <row r="1184" spans="1:7">
      <c r="A1184" s="7" t="s">
        <v>164</v>
      </c>
      <c r="B1184" s="7" t="s">
        <v>3542</v>
      </c>
      <c r="C1184" s="7" t="s">
        <v>2952</v>
      </c>
      <c r="D1184" s="7" t="s">
        <v>163</v>
      </c>
      <c r="E1184" s="7" t="s">
        <v>1779</v>
      </c>
      <c r="F1184" s="7" t="s">
        <v>1575</v>
      </c>
      <c r="G1184" s="7">
        <v>20</v>
      </c>
    </row>
    <row r="1185" spans="1:7">
      <c r="A1185" s="7" t="s">
        <v>164</v>
      </c>
      <c r="B1185" s="7" t="s">
        <v>3542</v>
      </c>
      <c r="C1185" s="7" t="s">
        <v>2952</v>
      </c>
      <c r="D1185" s="7" t="s">
        <v>163</v>
      </c>
      <c r="E1185" s="7" t="s">
        <v>1607</v>
      </c>
      <c r="F1185" s="7" t="s">
        <v>1575</v>
      </c>
      <c r="G1185" s="7">
        <v>20</v>
      </c>
    </row>
    <row r="1186" spans="1:7">
      <c r="A1186" s="7" t="s">
        <v>165</v>
      </c>
      <c r="B1186" s="7" t="s">
        <v>3542</v>
      </c>
      <c r="C1186" s="7" t="s">
        <v>2952</v>
      </c>
      <c r="D1186" s="7" t="s">
        <v>163</v>
      </c>
      <c r="E1186" s="7" t="s">
        <v>1607</v>
      </c>
      <c r="F1186" s="7" t="s">
        <v>1575</v>
      </c>
      <c r="G1186" s="7">
        <v>20</v>
      </c>
    </row>
    <row r="1187" spans="1:7">
      <c r="A1187" s="7" t="s">
        <v>3546</v>
      </c>
      <c r="B1187" s="7" t="s">
        <v>3542</v>
      </c>
      <c r="C1187" s="7" t="s">
        <v>2634</v>
      </c>
      <c r="D1187" s="7" t="s">
        <v>2138</v>
      </c>
      <c r="E1187" s="7" t="s">
        <v>1607</v>
      </c>
      <c r="F1187" s="7" t="s">
        <v>1575</v>
      </c>
      <c r="G1187" s="7">
        <v>20</v>
      </c>
    </row>
    <row r="1188" spans="1:7">
      <c r="A1188" s="7" t="s">
        <v>3548</v>
      </c>
      <c r="B1188" s="7" t="s">
        <v>3549</v>
      </c>
      <c r="C1188" s="7" t="s">
        <v>4105</v>
      </c>
      <c r="D1188" s="7" t="s">
        <v>1403</v>
      </c>
      <c r="E1188" s="7" t="s">
        <v>1779</v>
      </c>
      <c r="F1188" s="7" t="s">
        <v>68</v>
      </c>
      <c r="G1188" s="7">
        <v>25</v>
      </c>
    </row>
    <row r="1189" spans="1:7">
      <c r="A1189" s="7" t="s">
        <v>166</v>
      </c>
      <c r="B1189" s="7" t="s">
        <v>3549</v>
      </c>
      <c r="C1189" s="7" t="s">
        <v>4105</v>
      </c>
      <c r="D1189" s="7" t="s">
        <v>1403</v>
      </c>
      <c r="E1189" s="7" t="s">
        <v>1607</v>
      </c>
      <c r="F1189" s="7" t="s">
        <v>68</v>
      </c>
      <c r="G1189" s="7">
        <v>25</v>
      </c>
    </row>
    <row r="1190" spans="1:7">
      <c r="A1190" s="7" t="s">
        <v>3552</v>
      </c>
      <c r="B1190" s="7" t="s">
        <v>3549</v>
      </c>
      <c r="C1190" s="7" t="s">
        <v>4105</v>
      </c>
      <c r="D1190" s="7" t="s">
        <v>1403</v>
      </c>
      <c r="E1190" s="7" t="s">
        <v>1607</v>
      </c>
      <c r="F1190" s="7" t="s">
        <v>68</v>
      </c>
      <c r="G1190" s="7">
        <v>25</v>
      </c>
    </row>
    <row r="1191" spans="1:7">
      <c r="A1191" s="7" t="s">
        <v>167</v>
      </c>
      <c r="B1191" s="7" t="s">
        <v>3988</v>
      </c>
      <c r="C1191" s="7" t="s">
        <v>4021</v>
      </c>
      <c r="D1191" s="7" t="s">
        <v>1413</v>
      </c>
      <c r="E1191" s="7" t="s">
        <v>1563</v>
      </c>
      <c r="F1191" s="7" t="s">
        <v>1558</v>
      </c>
      <c r="G1191" s="7">
        <v>26</v>
      </c>
    </row>
    <row r="1192" spans="1:7">
      <c r="A1192" s="7" t="s">
        <v>168</v>
      </c>
      <c r="B1192" s="7" t="s">
        <v>3988</v>
      </c>
      <c r="C1192" s="7" t="s">
        <v>4021</v>
      </c>
      <c r="D1192" s="7" t="s">
        <v>1413</v>
      </c>
      <c r="E1192" s="7" t="s">
        <v>1563</v>
      </c>
      <c r="F1192" s="7" t="s">
        <v>1558</v>
      </c>
      <c r="G1192" s="7">
        <v>26</v>
      </c>
    </row>
    <row r="1193" spans="1:7">
      <c r="A1193" s="7" t="s">
        <v>168</v>
      </c>
      <c r="B1193" s="7" t="s">
        <v>3988</v>
      </c>
      <c r="C1193" s="7" t="s">
        <v>4021</v>
      </c>
      <c r="D1193" s="7" t="s">
        <v>1413</v>
      </c>
      <c r="E1193" s="7" t="s">
        <v>1563</v>
      </c>
      <c r="F1193" s="7" t="s">
        <v>1558</v>
      </c>
      <c r="G1193" s="7">
        <v>26</v>
      </c>
    </row>
    <row r="1194" spans="1:7">
      <c r="A1194" s="7" t="s">
        <v>169</v>
      </c>
      <c r="B1194" s="7" t="s">
        <v>3988</v>
      </c>
      <c r="C1194" s="7" t="s">
        <v>4021</v>
      </c>
      <c r="D1194" s="7" t="s">
        <v>1413</v>
      </c>
      <c r="E1194" s="7" t="s">
        <v>1563</v>
      </c>
      <c r="F1194" s="7" t="s">
        <v>1558</v>
      </c>
      <c r="G1194" s="7">
        <v>26</v>
      </c>
    </row>
    <row r="1195" spans="1:7">
      <c r="A1195" s="7" t="s">
        <v>170</v>
      </c>
      <c r="B1195" s="7" t="s">
        <v>3988</v>
      </c>
      <c r="C1195" s="7" t="s">
        <v>4021</v>
      </c>
      <c r="D1195" s="7" t="s">
        <v>1413</v>
      </c>
      <c r="E1195" s="7" t="s">
        <v>1563</v>
      </c>
      <c r="F1195" s="7" t="s">
        <v>1558</v>
      </c>
      <c r="G1195" s="7">
        <v>26</v>
      </c>
    </row>
    <row r="1196" spans="1:7">
      <c r="A1196" s="7" t="s">
        <v>170</v>
      </c>
      <c r="B1196" s="7" t="s">
        <v>3988</v>
      </c>
      <c r="C1196" s="7" t="s">
        <v>4021</v>
      </c>
      <c r="D1196" s="7" t="s">
        <v>1413</v>
      </c>
      <c r="E1196" s="7" t="s">
        <v>1563</v>
      </c>
      <c r="F1196" s="7" t="s">
        <v>1558</v>
      </c>
      <c r="G1196" s="7">
        <v>26</v>
      </c>
    </row>
    <row r="1197" spans="1:7">
      <c r="A1197" s="7" t="s">
        <v>171</v>
      </c>
      <c r="B1197" s="7" t="s">
        <v>3988</v>
      </c>
      <c r="C1197" s="7" t="s">
        <v>4021</v>
      </c>
      <c r="D1197" s="7" t="s">
        <v>1413</v>
      </c>
      <c r="E1197" s="7" t="s">
        <v>1563</v>
      </c>
      <c r="F1197" s="7" t="s">
        <v>1558</v>
      </c>
      <c r="G1197" s="7">
        <v>26</v>
      </c>
    </row>
    <row r="1198" spans="1:7">
      <c r="A1198" s="7" t="s">
        <v>171</v>
      </c>
      <c r="B1198" s="7" t="s">
        <v>3988</v>
      </c>
      <c r="C1198" s="7" t="s">
        <v>4021</v>
      </c>
      <c r="D1198" s="7" t="s">
        <v>1413</v>
      </c>
      <c r="E1198" s="7" t="s">
        <v>1563</v>
      </c>
      <c r="F1198" s="7" t="s">
        <v>1558</v>
      </c>
      <c r="G1198" s="7">
        <v>26</v>
      </c>
    </row>
    <row r="1199" spans="1:7">
      <c r="A1199" s="7" t="s">
        <v>172</v>
      </c>
      <c r="B1199" s="7" t="s">
        <v>3988</v>
      </c>
      <c r="C1199" s="7" t="s">
        <v>4021</v>
      </c>
      <c r="D1199" s="7" t="s">
        <v>1413</v>
      </c>
      <c r="E1199" s="7" t="s">
        <v>1563</v>
      </c>
      <c r="F1199" s="7" t="s">
        <v>1558</v>
      </c>
      <c r="G1199" s="7">
        <v>26</v>
      </c>
    </row>
    <row r="1200" spans="1:7">
      <c r="A1200" s="7" t="s">
        <v>4020</v>
      </c>
      <c r="B1200" s="7" t="s">
        <v>3988</v>
      </c>
      <c r="C1200" s="7" t="s">
        <v>4021</v>
      </c>
      <c r="D1200" s="7" t="s">
        <v>1413</v>
      </c>
      <c r="E1200" s="7" t="s">
        <v>1563</v>
      </c>
      <c r="F1200" s="7" t="s">
        <v>1558</v>
      </c>
      <c r="G1200" s="7">
        <v>26</v>
      </c>
    </row>
    <row r="1201" spans="1:7">
      <c r="A1201" s="7" t="s">
        <v>4047</v>
      </c>
      <c r="B1201" s="7" t="s">
        <v>3988</v>
      </c>
      <c r="C1201" s="7" t="s">
        <v>4021</v>
      </c>
      <c r="D1201" s="7" t="s">
        <v>1413</v>
      </c>
      <c r="E1201" s="7" t="s">
        <v>1563</v>
      </c>
      <c r="F1201" s="7" t="s">
        <v>1558</v>
      </c>
      <c r="G1201" s="7">
        <v>26</v>
      </c>
    </row>
    <row r="1202" spans="1:7">
      <c r="A1202" s="7" t="s">
        <v>4046</v>
      </c>
      <c r="B1202" s="7" t="s">
        <v>3988</v>
      </c>
      <c r="C1202" s="7" t="s">
        <v>4021</v>
      </c>
      <c r="D1202" s="7" t="s">
        <v>1413</v>
      </c>
      <c r="E1202" s="7" t="s">
        <v>1563</v>
      </c>
      <c r="F1202" s="7" t="s">
        <v>1558</v>
      </c>
      <c r="G1202" s="7">
        <v>26</v>
      </c>
    </row>
    <row r="1203" spans="1:7">
      <c r="A1203" s="7" t="s">
        <v>4586</v>
      </c>
      <c r="B1203" s="7" t="s">
        <v>3988</v>
      </c>
      <c r="C1203" s="7" t="s">
        <v>4021</v>
      </c>
      <c r="D1203" s="7" t="s">
        <v>1413</v>
      </c>
      <c r="E1203" s="7" t="s">
        <v>1563</v>
      </c>
      <c r="F1203" s="7" t="s">
        <v>1558</v>
      </c>
      <c r="G1203" s="7">
        <v>26</v>
      </c>
    </row>
    <row r="1204" spans="1:7">
      <c r="A1204" s="7" t="s">
        <v>173</v>
      </c>
      <c r="B1204" s="7" t="s">
        <v>3988</v>
      </c>
      <c r="C1204" s="7" t="s">
        <v>4021</v>
      </c>
      <c r="D1204" s="7" t="s">
        <v>1413</v>
      </c>
      <c r="E1204" s="7" t="s">
        <v>1563</v>
      </c>
      <c r="F1204" s="7" t="s">
        <v>1558</v>
      </c>
      <c r="G1204" s="7">
        <v>26</v>
      </c>
    </row>
    <row r="1205" spans="1:7">
      <c r="A1205" s="7" t="s">
        <v>173</v>
      </c>
      <c r="B1205" s="7" t="s">
        <v>3988</v>
      </c>
      <c r="C1205" s="7" t="s">
        <v>4021</v>
      </c>
      <c r="D1205" s="7" t="s">
        <v>1413</v>
      </c>
      <c r="E1205" s="7" t="s">
        <v>1563</v>
      </c>
      <c r="F1205" s="7" t="s">
        <v>1558</v>
      </c>
      <c r="G1205" s="7">
        <v>26</v>
      </c>
    </row>
    <row r="1206" spans="1:7">
      <c r="A1206" s="7" t="s">
        <v>174</v>
      </c>
      <c r="B1206" s="7" t="s">
        <v>3988</v>
      </c>
      <c r="C1206" s="7" t="s">
        <v>4105</v>
      </c>
      <c r="D1206" s="7" t="s">
        <v>1403</v>
      </c>
      <c r="E1206" s="7" t="s">
        <v>1607</v>
      </c>
      <c r="F1206" s="7" t="s">
        <v>1558</v>
      </c>
      <c r="G1206" s="7">
        <v>26</v>
      </c>
    </row>
    <row r="1207" spans="1:7">
      <c r="A1207" s="7" t="s">
        <v>175</v>
      </c>
      <c r="B1207" s="7" t="s">
        <v>3988</v>
      </c>
      <c r="C1207" s="7" t="s">
        <v>3958</v>
      </c>
      <c r="D1207" s="7" t="s">
        <v>1402</v>
      </c>
      <c r="E1207" s="7" t="s">
        <v>1583</v>
      </c>
      <c r="F1207" s="7" t="s">
        <v>1558</v>
      </c>
      <c r="G1207" s="7">
        <v>26</v>
      </c>
    </row>
    <row r="1208" spans="1:7">
      <c r="A1208" s="7" t="s">
        <v>176</v>
      </c>
      <c r="B1208" s="7" t="s">
        <v>3988</v>
      </c>
      <c r="C1208" s="7" t="s">
        <v>3958</v>
      </c>
      <c r="D1208" s="7" t="s">
        <v>1402</v>
      </c>
      <c r="E1208" s="7" t="s">
        <v>1583</v>
      </c>
      <c r="F1208" s="7" t="s">
        <v>1558</v>
      </c>
      <c r="G1208" s="7">
        <v>26</v>
      </c>
    </row>
    <row r="1209" spans="1:7">
      <c r="A1209" s="7" t="s">
        <v>177</v>
      </c>
      <c r="B1209" s="7" t="s">
        <v>3988</v>
      </c>
      <c r="C1209" s="7" t="s">
        <v>3958</v>
      </c>
      <c r="D1209" s="7" t="s">
        <v>1402</v>
      </c>
      <c r="E1209" s="7" t="s">
        <v>1583</v>
      </c>
      <c r="F1209" s="7" t="s">
        <v>1558</v>
      </c>
      <c r="G1209" s="7">
        <v>26</v>
      </c>
    </row>
    <row r="1210" spans="1:7">
      <c r="A1210" s="7" t="s">
        <v>178</v>
      </c>
      <c r="B1210" s="7" t="s">
        <v>3988</v>
      </c>
      <c r="C1210" s="7" t="s">
        <v>3958</v>
      </c>
      <c r="D1210" s="7" t="s">
        <v>1402</v>
      </c>
      <c r="E1210" s="7" t="s">
        <v>1583</v>
      </c>
      <c r="F1210" s="7" t="s">
        <v>1558</v>
      </c>
      <c r="G1210" s="7">
        <v>26</v>
      </c>
    </row>
    <row r="1211" spans="1:7">
      <c r="A1211" s="7" t="s">
        <v>179</v>
      </c>
      <c r="B1211" s="7" t="s">
        <v>3988</v>
      </c>
      <c r="C1211" s="7" t="s">
        <v>3958</v>
      </c>
      <c r="D1211" s="7" t="s">
        <v>1402</v>
      </c>
      <c r="E1211" s="7" t="s">
        <v>1583</v>
      </c>
      <c r="F1211" s="7" t="s">
        <v>1558</v>
      </c>
      <c r="G1211" s="7">
        <v>26</v>
      </c>
    </row>
    <row r="1212" spans="1:7">
      <c r="A1212" s="7" t="s">
        <v>180</v>
      </c>
      <c r="B1212" s="7" t="s">
        <v>3988</v>
      </c>
      <c r="C1212" s="7" t="s">
        <v>2039</v>
      </c>
      <c r="D1212" s="7" t="s">
        <v>2040</v>
      </c>
      <c r="E1212" s="7" t="s">
        <v>1583</v>
      </c>
      <c r="F1212" s="7" t="s">
        <v>1558</v>
      </c>
      <c r="G1212" s="7">
        <v>26</v>
      </c>
    </row>
    <row r="1213" spans="1:7">
      <c r="A1213" s="7" t="s">
        <v>181</v>
      </c>
      <c r="B1213" s="7" t="s">
        <v>3988</v>
      </c>
      <c r="C1213" s="7" t="s">
        <v>4306</v>
      </c>
      <c r="D1213" s="7" t="s">
        <v>1768</v>
      </c>
      <c r="E1213" s="7" t="s">
        <v>1583</v>
      </c>
      <c r="F1213" s="7" t="s">
        <v>1558</v>
      </c>
      <c r="G1213" s="7">
        <v>26</v>
      </c>
    </row>
    <row r="1214" spans="1:7">
      <c r="A1214" s="7" t="s">
        <v>182</v>
      </c>
      <c r="B1214" s="7" t="s">
        <v>3988</v>
      </c>
      <c r="C1214" s="7" t="s">
        <v>3587</v>
      </c>
      <c r="D1214" s="7" t="s">
        <v>183</v>
      </c>
      <c r="E1214" s="7" t="s">
        <v>1563</v>
      </c>
      <c r="F1214" s="7" t="s">
        <v>1558</v>
      </c>
      <c r="G1214" s="7">
        <v>26</v>
      </c>
    </row>
    <row r="1215" spans="1:7">
      <c r="A1215" s="7" t="s">
        <v>182</v>
      </c>
      <c r="B1215" s="7" t="s">
        <v>3988</v>
      </c>
      <c r="C1215" s="7" t="s">
        <v>3587</v>
      </c>
      <c r="D1215" s="7" t="s">
        <v>183</v>
      </c>
      <c r="E1215" s="7" t="s">
        <v>1563</v>
      </c>
      <c r="F1215" s="7" t="s">
        <v>1558</v>
      </c>
      <c r="G1215" s="7">
        <v>26</v>
      </c>
    </row>
    <row r="1216" spans="1:7">
      <c r="A1216" s="7" t="s">
        <v>184</v>
      </c>
      <c r="B1216" s="7" t="s">
        <v>3988</v>
      </c>
      <c r="C1216" s="7" t="s">
        <v>3587</v>
      </c>
      <c r="D1216" s="7" t="s">
        <v>183</v>
      </c>
      <c r="E1216" s="7" t="s">
        <v>1563</v>
      </c>
      <c r="F1216" s="7" t="s">
        <v>1558</v>
      </c>
      <c r="G1216" s="7">
        <v>26</v>
      </c>
    </row>
    <row r="1217" spans="1:7">
      <c r="A1217" s="7" t="s">
        <v>185</v>
      </c>
      <c r="B1217" s="7" t="s">
        <v>3988</v>
      </c>
      <c r="C1217" s="7" t="s">
        <v>3587</v>
      </c>
      <c r="D1217" s="7" t="s">
        <v>183</v>
      </c>
      <c r="E1217" s="7" t="s">
        <v>1563</v>
      </c>
      <c r="F1217" s="7" t="s">
        <v>1558</v>
      </c>
      <c r="G1217" s="7">
        <v>26</v>
      </c>
    </row>
    <row r="1218" spans="1:7">
      <c r="A1218" s="7" t="s">
        <v>186</v>
      </c>
      <c r="B1218" s="7" t="s">
        <v>3988</v>
      </c>
      <c r="C1218" s="7" t="s">
        <v>3587</v>
      </c>
      <c r="D1218" s="7" t="s">
        <v>183</v>
      </c>
      <c r="E1218" s="7" t="s">
        <v>1563</v>
      </c>
      <c r="F1218" s="7" t="s">
        <v>1558</v>
      </c>
      <c r="G1218" s="7">
        <v>26</v>
      </c>
    </row>
    <row r="1219" spans="1:7">
      <c r="A1219" s="7" t="s">
        <v>186</v>
      </c>
      <c r="B1219" s="7" t="s">
        <v>3988</v>
      </c>
      <c r="C1219" s="7" t="s">
        <v>3587</v>
      </c>
      <c r="D1219" s="7" t="s">
        <v>183</v>
      </c>
      <c r="E1219" s="7" t="s">
        <v>1563</v>
      </c>
      <c r="F1219" s="7" t="s">
        <v>1558</v>
      </c>
      <c r="G1219" s="7">
        <v>26</v>
      </c>
    </row>
    <row r="1220" spans="1:7">
      <c r="A1220" s="7" t="s">
        <v>187</v>
      </c>
      <c r="B1220" s="7" t="s">
        <v>3988</v>
      </c>
      <c r="C1220" s="7" t="s">
        <v>3587</v>
      </c>
      <c r="D1220" s="7" t="s">
        <v>183</v>
      </c>
      <c r="E1220" s="7" t="s">
        <v>1563</v>
      </c>
      <c r="F1220" s="7" t="s">
        <v>1558</v>
      </c>
      <c r="G1220" s="7">
        <v>26</v>
      </c>
    </row>
    <row r="1221" spans="1:7">
      <c r="A1221" s="7" t="s">
        <v>187</v>
      </c>
      <c r="B1221" s="7" t="s">
        <v>3988</v>
      </c>
      <c r="C1221" s="7" t="s">
        <v>3587</v>
      </c>
      <c r="D1221" s="7" t="s">
        <v>183</v>
      </c>
      <c r="E1221" s="7" t="s">
        <v>1563</v>
      </c>
      <c r="F1221" s="7" t="s">
        <v>1558</v>
      </c>
      <c r="G1221" s="7">
        <v>26</v>
      </c>
    </row>
    <row r="1222" spans="1:7">
      <c r="A1222" s="7" t="s">
        <v>188</v>
      </c>
      <c r="B1222" s="7" t="s">
        <v>3988</v>
      </c>
      <c r="C1222" s="7" t="s">
        <v>3587</v>
      </c>
      <c r="D1222" s="7" t="s">
        <v>183</v>
      </c>
      <c r="E1222" s="7" t="s">
        <v>1563</v>
      </c>
      <c r="F1222" s="7" t="s">
        <v>1558</v>
      </c>
      <c r="G1222" s="7">
        <v>26</v>
      </c>
    </row>
    <row r="1223" spans="1:7">
      <c r="A1223" s="7" t="s">
        <v>3586</v>
      </c>
      <c r="B1223" s="7" t="s">
        <v>3988</v>
      </c>
      <c r="C1223" s="7" t="s">
        <v>3587</v>
      </c>
      <c r="D1223" s="7" t="s">
        <v>183</v>
      </c>
      <c r="E1223" s="7" t="s">
        <v>1563</v>
      </c>
      <c r="F1223" s="7" t="s">
        <v>1558</v>
      </c>
      <c r="G1223" s="7">
        <v>26</v>
      </c>
    </row>
    <row r="1224" spans="1:7">
      <c r="A1224" s="7" t="s">
        <v>189</v>
      </c>
      <c r="B1224" s="7" t="s">
        <v>3988</v>
      </c>
      <c r="C1224" s="7" t="s">
        <v>3587</v>
      </c>
      <c r="D1224" s="7" t="s">
        <v>183</v>
      </c>
      <c r="E1224" s="7" t="s">
        <v>1563</v>
      </c>
      <c r="F1224" s="7" t="s">
        <v>1558</v>
      </c>
      <c r="G1224" s="7">
        <v>26</v>
      </c>
    </row>
    <row r="1225" spans="1:7">
      <c r="A1225" s="7" t="s">
        <v>3589</v>
      </c>
      <c r="B1225" s="7" t="s">
        <v>3988</v>
      </c>
      <c r="C1225" s="7" t="s">
        <v>3587</v>
      </c>
      <c r="D1225" s="7" t="s">
        <v>183</v>
      </c>
      <c r="E1225" s="7" t="s">
        <v>1563</v>
      </c>
      <c r="F1225" s="7" t="s">
        <v>1558</v>
      </c>
      <c r="G1225" s="7">
        <v>26</v>
      </c>
    </row>
    <row r="1226" spans="1:7">
      <c r="A1226" s="7" t="s">
        <v>190</v>
      </c>
      <c r="B1226" s="7" t="s">
        <v>3988</v>
      </c>
      <c r="C1226" s="7" t="s">
        <v>3587</v>
      </c>
      <c r="D1226" s="7" t="s">
        <v>183</v>
      </c>
      <c r="E1226" s="7" t="s">
        <v>1563</v>
      </c>
      <c r="F1226" s="7" t="s">
        <v>1558</v>
      </c>
      <c r="G1226" s="7">
        <v>26</v>
      </c>
    </row>
    <row r="1227" spans="1:7">
      <c r="A1227" s="7" t="s">
        <v>191</v>
      </c>
      <c r="B1227" s="7" t="s">
        <v>3988</v>
      </c>
      <c r="C1227" s="7" t="s">
        <v>3989</v>
      </c>
      <c r="D1227" s="7" t="s">
        <v>192</v>
      </c>
      <c r="E1227" s="7" t="s">
        <v>1563</v>
      </c>
      <c r="F1227" s="7" t="s">
        <v>1558</v>
      </c>
      <c r="G1227" s="7">
        <v>26</v>
      </c>
    </row>
    <row r="1228" spans="1:7">
      <c r="A1228" s="7" t="s">
        <v>3599</v>
      </c>
      <c r="B1228" s="7" t="s">
        <v>3988</v>
      </c>
      <c r="C1228" s="7" t="s">
        <v>3989</v>
      </c>
      <c r="D1228" s="7" t="s">
        <v>192</v>
      </c>
      <c r="E1228" s="7" t="s">
        <v>1563</v>
      </c>
      <c r="F1228" s="7" t="s">
        <v>1558</v>
      </c>
      <c r="G1228" s="7">
        <v>26</v>
      </c>
    </row>
    <row r="1229" spans="1:7">
      <c r="A1229" s="7" t="s">
        <v>193</v>
      </c>
      <c r="B1229" s="7" t="s">
        <v>3988</v>
      </c>
      <c r="C1229" s="7" t="s">
        <v>3989</v>
      </c>
      <c r="D1229" s="7" t="s">
        <v>192</v>
      </c>
      <c r="E1229" s="7" t="s">
        <v>1563</v>
      </c>
      <c r="F1229" s="7" t="s">
        <v>1558</v>
      </c>
      <c r="G1229" s="7">
        <v>26</v>
      </c>
    </row>
    <row r="1230" spans="1:7">
      <c r="A1230" s="7" t="s">
        <v>194</v>
      </c>
      <c r="B1230" s="7" t="s">
        <v>3988</v>
      </c>
      <c r="C1230" s="7" t="s">
        <v>3989</v>
      </c>
      <c r="D1230" s="7" t="s">
        <v>192</v>
      </c>
      <c r="E1230" s="7" t="s">
        <v>1563</v>
      </c>
      <c r="F1230" s="7" t="s">
        <v>1558</v>
      </c>
      <c r="G1230" s="7">
        <v>26</v>
      </c>
    </row>
    <row r="1231" spans="1:7">
      <c r="A1231" s="7" t="s">
        <v>195</v>
      </c>
      <c r="B1231" s="7" t="s">
        <v>3988</v>
      </c>
      <c r="C1231" s="7" t="s">
        <v>3989</v>
      </c>
      <c r="D1231" s="7" t="s">
        <v>192</v>
      </c>
      <c r="E1231" s="7" t="s">
        <v>1563</v>
      </c>
      <c r="F1231" s="7" t="s">
        <v>1558</v>
      </c>
      <c r="G1231" s="7">
        <v>26</v>
      </c>
    </row>
    <row r="1232" spans="1:7">
      <c r="A1232" s="7" t="s">
        <v>3601</v>
      </c>
      <c r="B1232" s="7" t="s">
        <v>3988</v>
      </c>
      <c r="C1232" s="7" t="s">
        <v>3989</v>
      </c>
      <c r="D1232" s="7" t="s">
        <v>192</v>
      </c>
      <c r="E1232" s="7" t="s">
        <v>1563</v>
      </c>
      <c r="F1232" s="7" t="s">
        <v>1558</v>
      </c>
      <c r="G1232" s="7">
        <v>26</v>
      </c>
    </row>
    <row r="1233" spans="1:7">
      <c r="A1233" s="7" t="s">
        <v>3987</v>
      </c>
      <c r="B1233" s="7" t="s">
        <v>3988</v>
      </c>
      <c r="C1233" s="7" t="s">
        <v>3989</v>
      </c>
      <c r="D1233" s="7" t="s">
        <v>192</v>
      </c>
      <c r="E1233" s="7" t="s">
        <v>1563</v>
      </c>
      <c r="F1233" s="7" t="s">
        <v>1558</v>
      </c>
      <c r="G1233" s="7">
        <v>26</v>
      </c>
    </row>
    <row r="1234" spans="1:7">
      <c r="A1234" s="7" t="s">
        <v>4090</v>
      </c>
      <c r="B1234" s="7" t="s">
        <v>3988</v>
      </c>
      <c r="C1234" s="7" t="s">
        <v>3989</v>
      </c>
      <c r="D1234" s="7" t="s">
        <v>192</v>
      </c>
      <c r="E1234" s="7" t="s">
        <v>1563</v>
      </c>
      <c r="F1234" s="7" t="s">
        <v>1558</v>
      </c>
      <c r="G1234" s="7">
        <v>26</v>
      </c>
    </row>
    <row r="1235" spans="1:7">
      <c r="A1235" s="7" t="s">
        <v>4090</v>
      </c>
      <c r="B1235" s="7" t="s">
        <v>3988</v>
      </c>
      <c r="C1235" s="7" t="s">
        <v>3989</v>
      </c>
      <c r="D1235" s="7" t="s">
        <v>192</v>
      </c>
      <c r="E1235" s="7" t="s">
        <v>1563</v>
      </c>
      <c r="F1235" s="7" t="s">
        <v>1558</v>
      </c>
      <c r="G1235" s="7">
        <v>26</v>
      </c>
    </row>
    <row r="1236" spans="1:7">
      <c r="A1236" s="7" t="s">
        <v>4442</v>
      </c>
      <c r="B1236" s="7" t="s">
        <v>3988</v>
      </c>
      <c r="C1236" s="7" t="s">
        <v>3989</v>
      </c>
      <c r="D1236" s="7" t="s">
        <v>192</v>
      </c>
      <c r="E1236" s="7" t="s">
        <v>1563</v>
      </c>
      <c r="F1236" s="7" t="s">
        <v>1558</v>
      </c>
      <c r="G1236" s="7">
        <v>26</v>
      </c>
    </row>
    <row r="1237" spans="1:7">
      <c r="A1237" s="7" t="s">
        <v>4048</v>
      </c>
      <c r="B1237" s="7" t="s">
        <v>3988</v>
      </c>
      <c r="C1237" s="7" t="s">
        <v>3989</v>
      </c>
      <c r="D1237" s="7" t="s">
        <v>192</v>
      </c>
      <c r="E1237" s="7" t="s">
        <v>1563</v>
      </c>
      <c r="F1237" s="7" t="s">
        <v>1558</v>
      </c>
      <c r="G1237" s="7">
        <v>26</v>
      </c>
    </row>
    <row r="1238" spans="1:7">
      <c r="A1238" s="7" t="s">
        <v>196</v>
      </c>
      <c r="B1238" s="7" t="s">
        <v>3988</v>
      </c>
      <c r="C1238" s="7" t="s">
        <v>3989</v>
      </c>
      <c r="D1238" s="7" t="s">
        <v>192</v>
      </c>
      <c r="E1238" s="7" t="s">
        <v>1563</v>
      </c>
      <c r="F1238" s="7" t="s">
        <v>1558</v>
      </c>
      <c r="G1238" s="7">
        <v>26</v>
      </c>
    </row>
    <row r="1239" spans="1:7">
      <c r="A1239" s="7" t="s">
        <v>196</v>
      </c>
      <c r="B1239" s="7" t="s">
        <v>3988</v>
      </c>
      <c r="C1239" s="7" t="s">
        <v>3989</v>
      </c>
      <c r="D1239" s="7" t="s">
        <v>192</v>
      </c>
      <c r="E1239" s="7" t="s">
        <v>1563</v>
      </c>
      <c r="F1239" s="7" t="s">
        <v>1558</v>
      </c>
      <c r="G1239" s="7">
        <v>26</v>
      </c>
    </row>
    <row r="1240" spans="1:7">
      <c r="A1240" s="7" t="s">
        <v>3639</v>
      </c>
      <c r="B1240" s="7" t="s">
        <v>4396</v>
      </c>
      <c r="C1240" s="7" t="s">
        <v>4953</v>
      </c>
      <c r="D1240" s="7" t="s">
        <v>153</v>
      </c>
      <c r="E1240" s="7" t="s">
        <v>1583</v>
      </c>
      <c r="F1240" s="7" t="s">
        <v>1575</v>
      </c>
      <c r="G1240" s="7">
        <v>25</v>
      </c>
    </row>
    <row r="1241" spans="1:7">
      <c r="A1241" s="7" t="s">
        <v>197</v>
      </c>
      <c r="B1241" s="7" t="s">
        <v>4396</v>
      </c>
      <c r="C1241" s="7" t="s">
        <v>4953</v>
      </c>
      <c r="D1241" s="7" t="s">
        <v>153</v>
      </c>
      <c r="E1241" s="7" t="s">
        <v>1583</v>
      </c>
      <c r="F1241" s="7" t="s">
        <v>1575</v>
      </c>
      <c r="G1241" s="7">
        <v>25</v>
      </c>
    </row>
    <row r="1242" spans="1:7">
      <c r="A1242" s="7" t="s">
        <v>198</v>
      </c>
      <c r="B1242" s="7" t="s">
        <v>4396</v>
      </c>
      <c r="C1242" s="7" t="s">
        <v>4544</v>
      </c>
      <c r="D1242" s="7" t="s">
        <v>199</v>
      </c>
      <c r="E1242" s="7" t="s">
        <v>1568</v>
      </c>
      <c r="F1242" s="7" t="s">
        <v>1575</v>
      </c>
      <c r="G1242" s="7">
        <v>25</v>
      </c>
    </row>
    <row r="1243" spans="1:7">
      <c r="A1243" s="7" t="s">
        <v>3643</v>
      </c>
      <c r="B1243" s="7" t="s">
        <v>4396</v>
      </c>
      <c r="C1243" s="7" t="s">
        <v>4544</v>
      </c>
      <c r="D1243" s="7" t="s">
        <v>199</v>
      </c>
      <c r="E1243" s="7" t="s">
        <v>1568</v>
      </c>
      <c r="F1243" s="7" t="s">
        <v>1575</v>
      </c>
      <c r="G1243" s="7">
        <v>25</v>
      </c>
    </row>
    <row r="1244" spans="1:7">
      <c r="A1244" s="7" t="s">
        <v>3643</v>
      </c>
      <c r="B1244" s="7" t="s">
        <v>4396</v>
      </c>
      <c r="C1244" s="7" t="s">
        <v>4544</v>
      </c>
      <c r="D1244" s="7" t="s">
        <v>199</v>
      </c>
      <c r="E1244" s="7" t="s">
        <v>1568</v>
      </c>
      <c r="F1244" s="7" t="s">
        <v>1575</v>
      </c>
      <c r="G1244" s="7">
        <v>25</v>
      </c>
    </row>
    <row r="1245" spans="1:7">
      <c r="A1245" s="7" t="s">
        <v>3645</v>
      </c>
      <c r="B1245" s="7" t="s">
        <v>4396</v>
      </c>
      <c r="C1245" s="7" t="s">
        <v>4544</v>
      </c>
      <c r="D1245" s="7" t="s">
        <v>199</v>
      </c>
      <c r="E1245" s="7" t="s">
        <v>1568</v>
      </c>
      <c r="F1245" s="7" t="s">
        <v>1575</v>
      </c>
      <c r="G1245" s="7">
        <v>25</v>
      </c>
    </row>
    <row r="1246" spans="1:7">
      <c r="A1246" s="7" t="s">
        <v>3645</v>
      </c>
      <c r="B1246" s="7" t="s">
        <v>4396</v>
      </c>
      <c r="C1246" s="7" t="s">
        <v>4544</v>
      </c>
      <c r="D1246" s="7" t="s">
        <v>199</v>
      </c>
      <c r="E1246" s="7" t="s">
        <v>1568</v>
      </c>
      <c r="F1246" s="7" t="s">
        <v>1575</v>
      </c>
      <c r="G1246" s="7">
        <v>25</v>
      </c>
    </row>
    <row r="1247" spans="1:7">
      <c r="A1247" s="7" t="s">
        <v>200</v>
      </c>
      <c r="B1247" s="7" t="s">
        <v>4396</v>
      </c>
      <c r="C1247" s="7" t="s">
        <v>4544</v>
      </c>
      <c r="D1247" s="7" t="s">
        <v>199</v>
      </c>
      <c r="E1247" s="7" t="s">
        <v>1568</v>
      </c>
      <c r="F1247" s="7" t="s">
        <v>1575</v>
      </c>
      <c r="G1247" s="7">
        <v>25</v>
      </c>
    </row>
    <row r="1248" spans="1:7">
      <c r="A1248" s="7" t="s">
        <v>201</v>
      </c>
      <c r="B1248" s="7" t="s">
        <v>4396</v>
      </c>
      <c r="C1248" s="7" t="s">
        <v>4260</v>
      </c>
      <c r="D1248" s="7" t="s">
        <v>1460</v>
      </c>
      <c r="E1248" s="7" t="s">
        <v>1568</v>
      </c>
      <c r="F1248" s="7" t="s">
        <v>1575</v>
      </c>
      <c r="G1248" s="7">
        <v>25</v>
      </c>
    </row>
    <row r="1249" spans="1:7">
      <c r="A1249" s="7" t="s">
        <v>4571</v>
      </c>
      <c r="B1249" s="7" t="s">
        <v>4396</v>
      </c>
      <c r="C1249" s="7" t="s">
        <v>4260</v>
      </c>
      <c r="D1249" s="7" t="s">
        <v>1460</v>
      </c>
      <c r="E1249" s="7" t="s">
        <v>1568</v>
      </c>
      <c r="F1249" s="7" t="s">
        <v>1575</v>
      </c>
      <c r="G1249" s="7">
        <v>25</v>
      </c>
    </row>
    <row r="1250" spans="1:7">
      <c r="A1250" s="7" t="s">
        <v>4601</v>
      </c>
      <c r="B1250" s="7" t="s">
        <v>4396</v>
      </c>
      <c r="C1250" s="7" t="s">
        <v>4260</v>
      </c>
      <c r="D1250" s="7" t="s">
        <v>1460</v>
      </c>
      <c r="E1250" s="7" t="s">
        <v>1568</v>
      </c>
      <c r="F1250" s="7" t="s">
        <v>1575</v>
      </c>
      <c r="G1250" s="7">
        <v>25</v>
      </c>
    </row>
    <row r="1251" spans="1:7">
      <c r="A1251" s="7" t="s">
        <v>4397</v>
      </c>
      <c r="B1251" s="7" t="s">
        <v>4396</v>
      </c>
      <c r="C1251" s="7" t="s">
        <v>4260</v>
      </c>
      <c r="D1251" s="7" t="s">
        <v>1460</v>
      </c>
      <c r="E1251" s="7" t="s">
        <v>1568</v>
      </c>
      <c r="F1251" s="7" t="s">
        <v>1575</v>
      </c>
      <c r="G1251" s="7">
        <v>25</v>
      </c>
    </row>
    <row r="1252" spans="1:7">
      <c r="A1252" s="7" t="s">
        <v>4395</v>
      </c>
      <c r="B1252" s="7" t="s">
        <v>4396</v>
      </c>
      <c r="C1252" s="7" t="s">
        <v>4260</v>
      </c>
      <c r="D1252" s="7" t="s">
        <v>1460</v>
      </c>
      <c r="E1252" s="7" t="s">
        <v>1568</v>
      </c>
      <c r="F1252" s="7" t="s">
        <v>1575</v>
      </c>
      <c r="G1252" s="7">
        <v>25</v>
      </c>
    </row>
    <row r="1253" spans="1:7">
      <c r="A1253" s="7" t="s">
        <v>4499</v>
      </c>
      <c r="B1253" s="7" t="s">
        <v>4498</v>
      </c>
      <c r="C1253" s="7" t="s">
        <v>4145</v>
      </c>
      <c r="D1253" s="7" t="s">
        <v>1651</v>
      </c>
      <c r="E1253" s="7" t="s">
        <v>1568</v>
      </c>
      <c r="F1253" s="7" t="s">
        <v>1652</v>
      </c>
      <c r="G1253" s="7">
        <v>20</v>
      </c>
    </row>
    <row r="1254" spans="1:7">
      <c r="A1254" s="7" t="s">
        <v>4533</v>
      </c>
      <c r="B1254" s="7" t="s">
        <v>4498</v>
      </c>
      <c r="C1254" s="7" t="s">
        <v>4145</v>
      </c>
      <c r="D1254" s="7" t="s">
        <v>1651</v>
      </c>
      <c r="E1254" s="7" t="s">
        <v>1568</v>
      </c>
      <c r="F1254" s="7" t="s">
        <v>1652</v>
      </c>
      <c r="G1254" s="7">
        <v>20</v>
      </c>
    </row>
    <row r="1255" spans="1:7">
      <c r="A1255" s="7" t="s">
        <v>4497</v>
      </c>
      <c r="B1255" s="7" t="s">
        <v>4498</v>
      </c>
      <c r="C1255" s="7" t="s">
        <v>4145</v>
      </c>
      <c r="D1255" s="7" t="s">
        <v>1651</v>
      </c>
      <c r="E1255" s="7" t="s">
        <v>1568</v>
      </c>
      <c r="F1255" s="7" t="s">
        <v>1652</v>
      </c>
      <c r="G1255" s="7">
        <v>20</v>
      </c>
    </row>
    <row r="1256" spans="1:7">
      <c r="A1256" s="7" t="s">
        <v>4532</v>
      </c>
      <c r="B1256" s="7" t="s">
        <v>4498</v>
      </c>
      <c r="C1256" s="7" t="s">
        <v>4145</v>
      </c>
      <c r="D1256" s="7" t="s">
        <v>1651</v>
      </c>
      <c r="E1256" s="7" t="s">
        <v>1568</v>
      </c>
      <c r="F1256" s="7" t="s">
        <v>1652</v>
      </c>
      <c r="G1256" s="7">
        <v>20</v>
      </c>
    </row>
    <row r="1257" spans="1:7">
      <c r="A1257" s="7" t="s">
        <v>4531</v>
      </c>
      <c r="B1257" s="7" t="s">
        <v>4498</v>
      </c>
      <c r="C1257" s="7" t="s">
        <v>4145</v>
      </c>
      <c r="D1257" s="7" t="s">
        <v>1651</v>
      </c>
      <c r="E1257" s="7" t="s">
        <v>1568</v>
      </c>
      <c r="F1257" s="7" t="s">
        <v>1652</v>
      </c>
      <c r="G1257" s="7">
        <v>20</v>
      </c>
    </row>
    <row r="1258" spans="1:7">
      <c r="A1258" s="7" t="s">
        <v>202</v>
      </c>
      <c r="B1258" s="7" t="s">
        <v>4498</v>
      </c>
      <c r="C1258" s="7" t="s">
        <v>4145</v>
      </c>
      <c r="D1258" s="7" t="s">
        <v>1651</v>
      </c>
      <c r="E1258" s="7" t="s">
        <v>1568</v>
      </c>
      <c r="F1258" s="7" t="s">
        <v>1652</v>
      </c>
      <c r="G1258" s="7">
        <v>20</v>
      </c>
    </row>
    <row r="1259" spans="1:7">
      <c r="A1259" s="7" t="s">
        <v>203</v>
      </c>
      <c r="B1259" s="7" t="s">
        <v>4498</v>
      </c>
      <c r="C1259" s="7" t="s">
        <v>4105</v>
      </c>
      <c r="D1259" s="7" t="s">
        <v>1403</v>
      </c>
      <c r="E1259" s="7" t="s">
        <v>1607</v>
      </c>
      <c r="F1259" s="7" t="s">
        <v>1575</v>
      </c>
      <c r="G1259" s="7">
        <v>20</v>
      </c>
    </row>
    <row r="1260" spans="1:7">
      <c r="A1260" s="7" t="s">
        <v>204</v>
      </c>
      <c r="B1260" s="7" t="s">
        <v>4498</v>
      </c>
      <c r="C1260" s="7" t="s">
        <v>4105</v>
      </c>
      <c r="D1260" s="7" t="s">
        <v>1403</v>
      </c>
      <c r="E1260" s="7" t="s">
        <v>1607</v>
      </c>
      <c r="F1260" s="7" t="s">
        <v>1575</v>
      </c>
      <c r="G1260" s="7">
        <v>20</v>
      </c>
    </row>
    <row r="1261" spans="1:7">
      <c r="A1261" s="7" t="s">
        <v>205</v>
      </c>
      <c r="B1261" s="7" t="s">
        <v>4498</v>
      </c>
      <c r="C1261" s="7" t="s">
        <v>4756</v>
      </c>
      <c r="D1261" s="7" t="s">
        <v>1645</v>
      </c>
      <c r="E1261" s="7" t="s">
        <v>1607</v>
      </c>
      <c r="F1261" s="7" t="s">
        <v>1575</v>
      </c>
      <c r="G1261" s="7">
        <v>20</v>
      </c>
    </row>
    <row r="1262" spans="1:7">
      <c r="A1262" s="7" t="s">
        <v>206</v>
      </c>
      <c r="B1262" s="7" t="s">
        <v>4498</v>
      </c>
      <c r="C1262" s="7" t="s">
        <v>4756</v>
      </c>
      <c r="D1262" s="7" t="s">
        <v>1645</v>
      </c>
      <c r="E1262" s="7" t="s">
        <v>1607</v>
      </c>
      <c r="F1262" s="7" t="s">
        <v>1575</v>
      </c>
      <c r="G1262" s="7">
        <v>20</v>
      </c>
    </row>
    <row r="1263" spans="1:7">
      <c r="A1263" s="7" t="s">
        <v>4530</v>
      </c>
      <c r="B1263" s="7" t="s">
        <v>4498</v>
      </c>
      <c r="C1263" s="7" t="s">
        <v>4528</v>
      </c>
      <c r="D1263" s="7" t="s">
        <v>1811</v>
      </c>
      <c r="E1263" s="7" t="s">
        <v>1568</v>
      </c>
      <c r="F1263" s="7" t="s">
        <v>1652</v>
      </c>
      <c r="G1263" s="7">
        <v>20</v>
      </c>
    </row>
    <row r="1264" spans="1:7">
      <c r="A1264" s="7" t="s">
        <v>4536</v>
      </c>
      <c r="B1264" s="7" t="s">
        <v>4498</v>
      </c>
      <c r="C1264" s="7" t="s">
        <v>4528</v>
      </c>
      <c r="D1264" s="7" t="s">
        <v>1811</v>
      </c>
      <c r="E1264" s="7" t="s">
        <v>1568</v>
      </c>
      <c r="F1264" s="7" t="s">
        <v>1652</v>
      </c>
      <c r="G1264" s="7">
        <v>20</v>
      </c>
    </row>
    <row r="1265" spans="1:7">
      <c r="A1265" s="7" t="s">
        <v>4529</v>
      </c>
      <c r="B1265" s="7" t="s">
        <v>4498</v>
      </c>
      <c r="C1265" s="7" t="s">
        <v>4528</v>
      </c>
      <c r="D1265" s="7" t="s">
        <v>1811</v>
      </c>
      <c r="E1265" s="7" t="s">
        <v>1568</v>
      </c>
      <c r="F1265" s="7" t="s">
        <v>1652</v>
      </c>
      <c r="G1265" s="7">
        <v>20</v>
      </c>
    </row>
    <row r="1266" spans="1:7">
      <c r="A1266" s="7" t="s">
        <v>4542</v>
      </c>
      <c r="B1266" s="7" t="s">
        <v>4498</v>
      </c>
      <c r="C1266" s="7" t="s">
        <v>4528</v>
      </c>
      <c r="D1266" s="7" t="s">
        <v>1811</v>
      </c>
      <c r="E1266" s="7" t="s">
        <v>1568</v>
      </c>
      <c r="F1266" s="7" t="s">
        <v>1652</v>
      </c>
      <c r="G1266" s="7">
        <v>20</v>
      </c>
    </row>
    <row r="1267" spans="1:7">
      <c r="A1267" s="7" t="s">
        <v>4527</v>
      </c>
      <c r="B1267" s="7" t="s">
        <v>4498</v>
      </c>
      <c r="C1267" s="7" t="s">
        <v>4528</v>
      </c>
      <c r="D1267" s="7" t="s">
        <v>1811</v>
      </c>
      <c r="E1267" s="7" t="s">
        <v>1568</v>
      </c>
      <c r="F1267" s="7" t="s">
        <v>1652</v>
      </c>
      <c r="G1267" s="7">
        <v>20</v>
      </c>
    </row>
    <row r="1268" spans="1:7">
      <c r="A1268" s="7" t="s">
        <v>207</v>
      </c>
      <c r="B1268" s="7" t="s">
        <v>1549</v>
      </c>
      <c r="C1268" s="7" t="s">
        <v>4099</v>
      </c>
      <c r="D1268" s="7" t="s">
        <v>1412</v>
      </c>
      <c r="E1268" s="7" t="s">
        <v>1607</v>
      </c>
      <c r="F1268" s="7" t="s">
        <v>1652</v>
      </c>
      <c r="G1268" s="7">
        <v>20</v>
      </c>
    </row>
    <row r="1269" spans="1:7">
      <c r="A1269" s="7" t="s">
        <v>208</v>
      </c>
      <c r="B1269" s="7" t="s">
        <v>1549</v>
      </c>
      <c r="C1269" s="7" t="s">
        <v>4932</v>
      </c>
      <c r="D1269" s="7" t="s">
        <v>1606</v>
      </c>
      <c r="E1269" s="7" t="s">
        <v>1607</v>
      </c>
      <c r="F1269" s="7" t="s">
        <v>1652</v>
      </c>
      <c r="G1269" s="7">
        <v>20</v>
      </c>
    </row>
    <row r="1270" spans="1:7">
      <c r="A1270" s="7" t="s">
        <v>3694</v>
      </c>
      <c r="B1270" s="7" t="s">
        <v>3967</v>
      </c>
      <c r="C1270" s="7" t="s">
        <v>4455</v>
      </c>
      <c r="D1270" s="7" t="s">
        <v>209</v>
      </c>
      <c r="E1270" s="7" t="s">
        <v>1563</v>
      </c>
      <c r="F1270" s="7" t="s">
        <v>1558</v>
      </c>
      <c r="G1270" s="7">
        <v>25</v>
      </c>
    </row>
    <row r="1271" spans="1:7">
      <c r="A1271" s="7" t="s">
        <v>3696</v>
      </c>
      <c r="B1271" s="7" t="s">
        <v>3967</v>
      </c>
      <c r="C1271" s="7" t="s">
        <v>4455</v>
      </c>
      <c r="D1271" s="7" t="s">
        <v>209</v>
      </c>
      <c r="E1271" s="7" t="s">
        <v>1563</v>
      </c>
      <c r="F1271" s="7" t="s">
        <v>1558</v>
      </c>
      <c r="G1271" s="7">
        <v>25</v>
      </c>
    </row>
    <row r="1272" spans="1:7">
      <c r="A1272" s="7" t="s">
        <v>210</v>
      </c>
      <c r="B1272" s="7" t="s">
        <v>3967</v>
      </c>
      <c r="C1272" s="7" t="s">
        <v>4455</v>
      </c>
      <c r="D1272" s="7" t="s">
        <v>209</v>
      </c>
      <c r="E1272" s="7" t="s">
        <v>1563</v>
      </c>
      <c r="F1272" s="7" t="s">
        <v>1558</v>
      </c>
      <c r="G1272" s="7">
        <v>25</v>
      </c>
    </row>
    <row r="1273" spans="1:7">
      <c r="A1273" s="7" t="s">
        <v>3698</v>
      </c>
      <c r="B1273" s="7" t="s">
        <v>3967</v>
      </c>
      <c r="C1273" s="7" t="s">
        <v>4455</v>
      </c>
      <c r="D1273" s="7" t="s">
        <v>209</v>
      </c>
      <c r="E1273" s="7" t="s">
        <v>1563</v>
      </c>
      <c r="F1273" s="7" t="s">
        <v>1558</v>
      </c>
      <c r="G1273" s="7">
        <v>25</v>
      </c>
    </row>
    <row r="1274" spans="1:7">
      <c r="A1274" s="7" t="s">
        <v>211</v>
      </c>
      <c r="B1274" s="7" t="s">
        <v>3967</v>
      </c>
      <c r="C1274" s="7" t="s">
        <v>4455</v>
      </c>
      <c r="D1274" s="7" t="s">
        <v>209</v>
      </c>
      <c r="E1274" s="7" t="s">
        <v>1563</v>
      </c>
      <c r="F1274" s="7" t="s">
        <v>1558</v>
      </c>
      <c r="G1274" s="7">
        <v>25</v>
      </c>
    </row>
    <row r="1275" spans="1:7">
      <c r="A1275" s="7" t="s">
        <v>3700</v>
      </c>
      <c r="B1275" s="7" t="s">
        <v>3967</v>
      </c>
      <c r="C1275" s="7" t="s">
        <v>4045</v>
      </c>
      <c r="D1275" s="7" t="s">
        <v>212</v>
      </c>
      <c r="E1275" s="7" t="s">
        <v>1563</v>
      </c>
      <c r="F1275" s="7" t="s">
        <v>1558</v>
      </c>
      <c r="G1275" s="7">
        <v>25</v>
      </c>
    </row>
    <row r="1276" spans="1:7">
      <c r="A1276" s="7" t="s">
        <v>213</v>
      </c>
      <c r="B1276" s="7" t="s">
        <v>3967</v>
      </c>
      <c r="C1276" s="7" t="s">
        <v>4045</v>
      </c>
      <c r="D1276" s="7" t="s">
        <v>212</v>
      </c>
      <c r="E1276" s="7" t="s">
        <v>1563</v>
      </c>
      <c r="F1276" s="7" t="s">
        <v>1558</v>
      </c>
      <c r="G1276" s="7">
        <v>25</v>
      </c>
    </row>
    <row r="1277" spans="1:7">
      <c r="A1277" s="7" t="s">
        <v>214</v>
      </c>
      <c r="B1277" s="7" t="s">
        <v>3967</v>
      </c>
      <c r="C1277" s="7" t="s">
        <v>4045</v>
      </c>
      <c r="D1277" s="7" t="s">
        <v>212</v>
      </c>
      <c r="E1277" s="7" t="s">
        <v>1563</v>
      </c>
      <c r="F1277" s="7" t="s">
        <v>1558</v>
      </c>
      <c r="G1277" s="7">
        <v>25</v>
      </c>
    </row>
    <row r="1278" spans="1:7">
      <c r="A1278" s="7" t="s">
        <v>3702</v>
      </c>
      <c r="B1278" s="7" t="s">
        <v>3967</v>
      </c>
      <c r="C1278" s="7" t="s">
        <v>4045</v>
      </c>
      <c r="D1278" s="7" t="s">
        <v>212</v>
      </c>
      <c r="E1278" s="7" t="s">
        <v>1563</v>
      </c>
      <c r="F1278" s="7" t="s">
        <v>1558</v>
      </c>
      <c r="G1278" s="7">
        <v>25</v>
      </c>
    </row>
    <row r="1279" spans="1:7">
      <c r="A1279" s="7" t="s">
        <v>215</v>
      </c>
      <c r="B1279" s="7" t="s">
        <v>3967</v>
      </c>
      <c r="C1279" s="7" t="s">
        <v>4045</v>
      </c>
      <c r="D1279" s="7" t="s">
        <v>212</v>
      </c>
      <c r="E1279" s="7" t="s">
        <v>1563</v>
      </c>
      <c r="F1279" s="7" t="s">
        <v>1558</v>
      </c>
      <c r="G1279" s="7">
        <v>25</v>
      </c>
    </row>
    <row r="1280" spans="1:7">
      <c r="A1280" s="7" t="s">
        <v>4085</v>
      </c>
      <c r="B1280" s="7" t="s">
        <v>3967</v>
      </c>
      <c r="C1280" s="7" t="s">
        <v>4045</v>
      </c>
      <c r="D1280" s="7" t="s">
        <v>212</v>
      </c>
      <c r="E1280" s="7" t="s">
        <v>1563</v>
      </c>
      <c r="F1280" s="7" t="s">
        <v>1558</v>
      </c>
      <c r="G1280" s="7">
        <v>25</v>
      </c>
    </row>
    <row r="1281" spans="1:7">
      <c r="A1281" s="7" t="s">
        <v>4044</v>
      </c>
      <c r="B1281" s="7" t="s">
        <v>3967</v>
      </c>
      <c r="C1281" s="7" t="s">
        <v>4045</v>
      </c>
      <c r="D1281" s="7" t="s">
        <v>212</v>
      </c>
      <c r="E1281" s="7" t="s">
        <v>1563</v>
      </c>
      <c r="F1281" s="7" t="s">
        <v>1558</v>
      </c>
      <c r="G1281" s="7">
        <v>25</v>
      </c>
    </row>
    <row r="1282" spans="1:7">
      <c r="A1282" s="7" t="s">
        <v>4084</v>
      </c>
      <c r="B1282" s="7" t="s">
        <v>3967</v>
      </c>
      <c r="C1282" s="7" t="s">
        <v>4045</v>
      </c>
      <c r="D1282" s="7" t="s">
        <v>212</v>
      </c>
      <c r="E1282" s="7" t="s">
        <v>1563</v>
      </c>
      <c r="F1282" s="7" t="s">
        <v>1558</v>
      </c>
      <c r="G1282" s="7">
        <v>25</v>
      </c>
    </row>
    <row r="1283" spans="1:7">
      <c r="A1283" s="7" t="s">
        <v>4086</v>
      </c>
      <c r="B1283" s="7" t="s">
        <v>3967</v>
      </c>
      <c r="C1283" s="7" t="s">
        <v>4045</v>
      </c>
      <c r="D1283" s="7" t="s">
        <v>212</v>
      </c>
      <c r="E1283" s="7" t="s">
        <v>1563</v>
      </c>
      <c r="F1283" s="7" t="s">
        <v>1558</v>
      </c>
      <c r="G1283" s="7">
        <v>25</v>
      </c>
    </row>
    <row r="1284" spans="1:7">
      <c r="A1284" s="7" t="s">
        <v>216</v>
      </c>
      <c r="B1284" s="7" t="s">
        <v>3967</v>
      </c>
      <c r="C1284" s="7" t="s">
        <v>217</v>
      </c>
      <c r="D1284" s="7" t="s">
        <v>218</v>
      </c>
      <c r="E1284" s="7" t="s">
        <v>1583</v>
      </c>
      <c r="F1284" s="7" t="s">
        <v>1558</v>
      </c>
      <c r="G1284" s="7">
        <v>25</v>
      </c>
    </row>
    <row r="1285" spans="1:7">
      <c r="A1285" s="7" t="s">
        <v>3714</v>
      </c>
      <c r="B1285" s="7" t="s">
        <v>3967</v>
      </c>
      <c r="C1285" s="7" t="s">
        <v>3968</v>
      </c>
      <c r="D1285" s="7" t="s">
        <v>219</v>
      </c>
      <c r="E1285" s="7" t="s">
        <v>3930</v>
      </c>
      <c r="F1285" s="7" t="s">
        <v>1558</v>
      </c>
      <c r="G1285" s="7">
        <v>25</v>
      </c>
    </row>
    <row r="1286" spans="1:7">
      <c r="A1286" s="7" t="s">
        <v>220</v>
      </c>
      <c r="B1286" s="7" t="s">
        <v>3967</v>
      </c>
      <c r="C1286" s="7" t="s">
        <v>3968</v>
      </c>
      <c r="D1286" s="7" t="s">
        <v>219</v>
      </c>
      <c r="E1286" s="7" t="s">
        <v>1563</v>
      </c>
      <c r="F1286" s="7" t="s">
        <v>1558</v>
      </c>
      <c r="G1286" s="7">
        <v>25</v>
      </c>
    </row>
    <row r="1287" spans="1:7">
      <c r="A1287" s="7" t="s">
        <v>221</v>
      </c>
      <c r="B1287" s="7" t="s">
        <v>3967</v>
      </c>
      <c r="C1287" s="7" t="s">
        <v>3968</v>
      </c>
      <c r="D1287" s="7" t="s">
        <v>219</v>
      </c>
      <c r="E1287" s="7" t="s">
        <v>1563</v>
      </c>
      <c r="F1287" s="7" t="s">
        <v>1558</v>
      </c>
      <c r="G1287" s="7">
        <v>25</v>
      </c>
    </row>
    <row r="1288" spans="1:7">
      <c r="A1288" s="7" t="s">
        <v>222</v>
      </c>
      <c r="B1288" s="7" t="s">
        <v>3967</v>
      </c>
      <c r="C1288" s="7" t="s">
        <v>3968</v>
      </c>
      <c r="D1288" s="7" t="s">
        <v>219</v>
      </c>
      <c r="E1288" s="7" t="s">
        <v>1563</v>
      </c>
      <c r="F1288" s="7" t="s">
        <v>1558</v>
      </c>
      <c r="G1288" s="7">
        <v>25</v>
      </c>
    </row>
    <row r="1289" spans="1:7">
      <c r="A1289" s="7" t="s">
        <v>3716</v>
      </c>
      <c r="B1289" s="7" t="s">
        <v>3967</v>
      </c>
      <c r="C1289" s="7" t="s">
        <v>3968</v>
      </c>
      <c r="D1289" s="7" t="s">
        <v>219</v>
      </c>
      <c r="E1289" s="7" t="s">
        <v>1563</v>
      </c>
      <c r="F1289" s="7" t="s">
        <v>1558</v>
      </c>
      <c r="G1289" s="7">
        <v>25</v>
      </c>
    </row>
    <row r="1290" spans="1:7">
      <c r="A1290" s="7" t="s">
        <v>223</v>
      </c>
      <c r="B1290" s="7" t="s">
        <v>3967</v>
      </c>
      <c r="C1290" s="7" t="s">
        <v>3968</v>
      </c>
      <c r="D1290" s="7" t="s">
        <v>219</v>
      </c>
      <c r="E1290" s="7" t="s">
        <v>1563</v>
      </c>
      <c r="F1290" s="7" t="s">
        <v>1558</v>
      </c>
      <c r="G1290" s="7">
        <v>25</v>
      </c>
    </row>
    <row r="1291" spans="1:7">
      <c r="A1291" s="7" t="s">
        <v>4087</v>
      </c>
      <c r="B1291" s="7" t="s">
        <v>3967</v>
      </c>
      <c r="C1291" s="7" t="s">
        <v>3968</v>
      </c>
      <c r="D1291" s="7" t="s">
        <v>219</v>
      </c>
      <c r="E1291" s="7" t="s">
        <v>1563</v>
      </c>
      <c r="F1291" s="7" t="s">
        <v>1558</v>
      </c>
      <c r="G1291" s="7">
        <v>25</v>
      </c>
    </row>
    <row r="1292" spans="1:7">
      <c r="A1292" s="7" t="s">
        <v>224</v>
      </c>
      <c r="B1292" s="7" t="s">
        <v>3967</v>
      </c>
      <c r="C1292" s="7" t="s">
        <v>3968</v>
      </c>
      <c r="D1292" s="7" t="s">
        <v>219</v>
      </c>
      <c r="E1292" s="7" t="s">
        <v>1563</v>
      </c>
      <c r="F1292" s="7" t="s">
        <v>1558</v>
      </c>
      <c r="G1292" s="7">
        <v>25</v>
      </c>
    </row>
    <row r="1293" spans="1:7">
      <c r="A1293" s="7" t="s">
        <v>4591</v>
      </c>
      <c r="B1293" s="7" t="s">
        <v>3967</v>
      </c>
      <c r="C1293" s="7" t="s">
        <v>3968</v>
      </c>
      <c r="D1293" s="7" t="s">
        <v>219</v>
      </c>
      <c r="E1293" s="7" t="s">
        <v>1563</v>
      </c>
      <c r="F1293" s="7" t="s">
        <v>1558</v>
      </c>
      <c r="G1293" s="7">
        <v>25</v>
      </c>
    </row>
    <row r="1294" spans="1:7">
      <c r="A1294" s="7" t="s">
        <v>3966</v>
      </c>
      <c r="B1294" s="7" t="s">
        <v>3967</v>
      </c>
      <c r="C1294" s="7" t="s">
        <v>3968</v>
      </c>
      <c r="D1294" s="7" t="s">
        <v>219</v>
      </c>
      <c r="E1294" s="7" t="s">
        <v>1563</v>
      </c>
      <c r="F1294" s="7" t="s">
        <v>1558</v>
      </c>
      <c r="G1294" s="7">
        <v>25</v>
      </c>
    </row>
    <row r="1295" spans="1:7">
      <c r="A1295" s="7" t="s">
        <v>3723</v>
      </c>
      <c r="B1295" s="7" t="s">
        <v>3724</v>
      </c>
      <c r="C1295" s="7" t="s">
        <v>4932</v>
      </c>
      <c r="D1295" s="7" t="s">
        <v>1606</v>
      </c>
      <c r="E1295" s="7" t="s">
        <v>3935</v>
      </c>
      <c r="F1295" s="7" t="s">
        <v>1575</v>
      </c>
      <c r="G1295" s="7">
        <v>20</v>
      </c>
    </row>
    <row r="1296" spans="1:7">
      <c r="A1296" s="7" t="s">
        <v>225</v>
      </c>
      <c r="B1296" s="7" t="s">
        <v>3728</v>
      </c>
      <c r="C1296" s="7" t="s">
        <v>4105</v>
      </c>
      <c r="D1296" s="7" t="s">
        <v>1403</v>
      </c>
      <c r="E1296" s="7" t="s">
        <v>1607</v>
      </c>
      <c r="F1296" s="7" t="s">
        <v>1558</v>
      </c>
      <c r="G1296" s="7">
        <v>40</v>
      </c>
    </row>
    <row r="1297" spans="1:7">
      <c r="A1297" s="7" t="s">
        <v>3730</v>
      </c>
      <c r="B1297" s="7" t="s">
        <v>3728</v>
      </c>
      <c r="C1297" s="7" t="s">
        <v>2170</v>
      </c>
      <c r="D1297" s="7" t="s">
        <v>2024</v>
      </c>
      <c r="E1297" s="7" t="s">
        <v>1607</v>
      </c>
      <c r="F1297" s="7" t="s">
        <v>1558</v>
      </c>
      <c r="G1297" s="7">
        <v>40</v>
      </c>
    </row>
    <row r="1298" spans="1:7">
      <c r="A1298" s="7" t="s">
        <v>3734</v>
      </c>
      <c r="B1298" s="7" t="s">
        <v>3728</v>
      </c>
      <c r="C1298" s="7" t="s">
        <v>2170</v>
      </c>
      <c r="D1298" s="7" t="s">
        <v>2024</v>
      </c>
      <c r="E1298" s="7" t="s">
        <v>1607</v>
      </c>
      <c r="F1298" s="7" t="s">
        <v>1558</v>
      </c>
      <c r="G1298" s="7">
        <v>40</v>
      </c>
    </row>
    <row r="1299" spans="1:7">
      <c r="A1299" s="7" t="s">
        <v>3742</v>
      </c>
      <c r="B1299" s="7" t="s">
        <v>4445</v>
      </c>
      <c r="C1299" s="7" t="s">
        <v>4446</v>
      </c>
      <c r="D1299" s="7" t="s">
        <v>1431</v>
      </c>
      <c r="E1299" s="7" t="s">
        <v>1583</v>
      </c>
      <c r="F1299" s="7" t="s">
        <v>1575</v>
      </c>
      <c r="G1299" s="7">
        <v>20</v>
      </c>
    </row>
    <row r="1300" spans="1:7">
      <c r="A1300" s="7" t="s">
        <v>3742</v>
      </c>
      <c r="B1300" s="7" t="s">
        <v>4445</v>
      </c>
      <c r="C1300" s="7" t="s">
        <v>4446</v>
      </c>
      <c r="D1300" s="7" t="s">
        <v>1431</v>
      </c>
      <c r="E1300" s="7" t="s">
        <v>1583</v>
      </c>
      <c r="F1300" s="7" t="s">
        <v>1575</v>
      </c>
      <c r="G1300" s="7">
        <v>20</v>
      </c>
    </row>
    <row r="1301" spans="1:7">
      <c r="A1301" s="7" t="s">
        <v>4444</v>
      </c>
      <c r="B1301" s="7" t="s">
        <v>4445</v>
      </c>
      <c r="C1301" s="7" t="s">
        <v>4446</v>
      </c>
      <c r="D1301" s="7" t="s">
        <v>1431</v>
      </c>
      <c r="E1301" s="7" t="s">
        <v>1583</v>
      </c>
      <c r="F1301" s="7" t="s">
        <v>1575</v>
      </c>
      <c r="G1301" s="7">
        <v>20</v>
      </c>
    </row>
    <row r="1302" spans="1:7">
      <c r="A1302" s="7" t="s">
        <v>4444</v>
      </c>
      <c r="B1302" s="7" t="s">
        <v>4445</v>
      </c>
      <c r="C1302" s="7" t="s">
        <v>4446</v>
      </c>
      <c r="D1302" s="7" t="s">
        <v>1431</v>
      </c>
      <c r="E1302" s="7" t="s">
        <v>1583</v>
      </c>
      <c r="F1302" s="7" t="s">
        <v>1575</v>
      </c>
      <c r="G1302" s="7">
        <v>20</v>
      </c>
    </row>
    <row r="1303" spans="1:7">
      <c r="A1303" s="7" t="s">
        <v>226</v>
      </c>
      <c r="B1303" s="7" t="s">
        <v>4445</v>
      </c>
      <c r="C1303" s="7" t="s">
        <v>4446</v>
      </c>
      <c r="D1303" s="7" t="s">
        <v>1431</v>
      </c>
      <c r="E1303" s="7" t="s">
        <v>1583</v>
      </c>
      <c r="F1303" s="7" t="s">
        <v>1575</v>
      </c>
      <c r="G1303" s="7">
        <v>20</v>
      </c>
    </row>
    <row r="1304" spans="1:7">
      <c r="A1304" s="7" t="s">
        <v>3745</v>
      </c>
      <c r="B1304" s="7" t="s">
        <v>4445</v>
      </c>
      <c r="C1304" s="7" t="s">
        <v>4446</v>
      </c>
      <c r="D1304" s="7" t="s">
        <v>1431</v>
      </c>
      <c r="E1304" s="7" t="s">
        <v>1583</v>
      </c>
      <c r="F1304" s="7" t="s">
        <v>1575</v>
      </c>
      <c r="G1304" s="7">
        <v>20</v>
      </c>
    </row>
    <row r="1305" spans="1:7">
      <c r="A1305" s="7" t="s">
        <v>3745</v>
      </c>
      <c r="B1305" s="7" t="s">
        <v>4445</v>
      </c>
      <c r="C1305" s="7" t="s">
        <v>4446</v>
      </c>
      <c r="D1305" s="7" t="s">
        <v>1431</v>
      </c>
      <c r="E1305" s="7" t="s">
        <v>1583</v>
      </c>
      <c r="F1305" s="7" t="s">
        <v>1575</v>
      </c>
      <c r="G1305" s="7">
        <v>20</v>
      </c>
    </row>
    <row r="1306" spans="1:7">
      <c r="A1306" s="7" t="s">
        <v>227</v>
      </c>
      <c r="B1306" s="7" t="s">
        <v>4445</v>
      </c>
      <c r="C1306" s="7" t="s">
        <v>95</v>
      </c>
      <c r="D1306" s="7" t="s">
        <v>96</v>
      </c>
      <c r="E1306" s="7" t="s">
        <v>1583</v>
      </c>
      <c r="F1306" s="7" t="s">
        <v>1575</v>
      </c>
      <c r="G1306" s="7">
        <v>20</v>
      </c>
    </row>
    <row r="1307" spans="1:7">
      <c r="A1307" s="7" t="s">
        <v>228</v>
      </c>
      <c r="B1307" s="7" t="s">
        <v>4445</v>
      </c>
      <c r="C1307" s="7" t="s">
        <v>5344</v>
      </c>
      <c r="D1307" s="7" t="s">
        <v>1743</v>
      </c>
      <c r="E1307" s="7" t="s">
        <v>1583</v>
      </c>
      <c r="F1307" s="7" t="s">
        <v>1575</v>
      </c>
      <c r="G1307" s="7">
        <v>20</v>
      </c>
    </row>
    <row r="1308" spans="1:7">
      <c r="A1308" s="7" t="s">
        <v>229</v>
      </c>
      <c r="B1308" s="7" t="s">
        <v>4445</v>
      </c>
      <c r="C1308" s="7" t="s">
        <v>5344</v>
      </c>
      <c r="D1308" s="7" t="s">
        <v>1743</v>
      </c>
      <c r="E1308" s="7" t="s">
        <v>1583</v>
      </c>
      <c r="F1308" s="7" t="s">
        <v>1575</v>
      </c>
      <c r="G1308" s="7">
        <v>20</v>
      </c>
    </row>
    <row r="1309" spans="1:7">
      <c r="A1309" s="7" t="s">
        <v>230</v>
      </c>
      <c r="B1309" s="7" t="s">
        <v>4445</v>
      </c>
      <c r="C1309" s="7" t="s">
        <v>4109</v>
      </c>
      <c r="D1309" s="7" t="s">
        <v>1434</v>
      </c>
      <c r="E1309" s="7" t="s">
        <v>1583</v>
      </c>
      <c r="F1309" s="7" t="s">
        <v>1575</v>
      </c>
      <c r="G1309" s="7">
        <v>20</v>
      </c>
    </row>
    <row r="1310" spans="1:7">
      <c r="A1310" s="7" t="s">
        <v>3749</v>
      </c>
      <c r="B1310" s="7" t="s">
        <v>4445</v>
      </c>
      <c r="C1310" s="7" t="s">
        <v>3750</v>
      </c>
      <c r="D1310" s="7" t="s">
        <v>231</v>
      </c>
      <c r="E1310" s="7" t="s">
        <v>3935</v>
      </c>
      <c r="F1310" s="7" t="s">
        <v>1575</v>
      </c>
      <c r="G1310" s="7">
        <v>20</v>
      </c>
    </row>
    <row r="1311" spans="1:7">
      <c r="A1311" s="7" t="s">
        <v>3752</v>
      </c>
      <c r="B1311" s="7" t="s">
        <v>4445</v>
      </c>
      <c r="C1311" s="7" t="s">
        <v>3750</v>
      </c>
      <c r="D1311" s="7" t="s">
        <v>231</v>
      </c>
      <c r="E1311" s="7" t="s">
        <v>3935</v>
      </c>
      <c r="F1311" s="7" t="s">
        <v>1575</v>
      </c>
      <c r="G1311" s="7">
        <v>20</v>
      </c>
    </row>
    <row r="1312" spans="1:7">
      <c r="A1312" s="7" t="s">
        <v>3754</v>
      </c>
      <c r="B1312" s="7" t="s">
        <v>4445</v>
      </c>
      <c r="C1312" s="7" t="s">
        <v>3750</v>
      </c>
      <c r="D1312" s="7" t="s">
        <v>231</v>
      </c>
      <c r="E1312" s="7" t="s">
        <v>3935</v>
      </c>
      <c r="F1312" s="7" t="s">
        <v>1575</v>
      </c>
      <c r="G1312" s="7">
        <v>20</v>
      </c>
    </row>
    <row r="1313" spans="1:7">
      <c r="A1313" s="7" t="s">
        <v>232</v>
      </c>
      <c r="B1313" s="7" t="s">
        <v>3759</v>
      </c>
      <c r="C1313" s="7" t="s">
        <v>4102</v>
      </c>
      <c r="D1313" s="7" t="s">
        <v>1427</v>
      </c>
      <c r="E1313" s="7" t="s">
        <v>1568</v>
      </c>
      <c r="F1313" s="7" t="s">
        <v>1575</v>
      </c>
      <c r="G1313" s="7">
        <v>25</v>
      </c>
    </row>
    <row r="1314" spans="1:7">
      <c r="A1314" s="7" t="s">
        <v>3758</v>
      </c>
      <c r="B1314" s="7" t="s">
        <v>3759</v>
      </c>
      <c r="C1314" s="7" t="s">
        <v>4102</v>
      </c>
      <c r="D1314" s="7" t="s">
        <v>1427</v>
      </c>
      <c r="E1314" s="7" t="s">
        <v>1568</v>
      </c>
      <c r="F1314" s="7" t="s">
        <v>1575</v>
      </c>
      <c r="G1314" s="7">
        <v>25</v>
      </c>
    </row>
    <row r="1315" spans="1:7">
      <c r="A1315" s="7" t="s">
        <v>3758</v>
      </c>
      <c r="B1315" s="7" t="s">
        <v>3759</v>
      </c>
      <c r="C1315" s="7" t="s">
        <v>4102</v>
      </c>
      <c r="D1315" s="7" t="s">
        <v>1427</v>
      </c>
      <c r="E1315" s="7" t="s">
        <v>1568</v>
      </c>
      <c r="F1315" s="7" t="s">
        <v>1575</v>
      </c>
      <c r="G1315" s="7">
        <v>25</v>
      </c>
    </row>
    <row r="1316" spans="1:7">
      <c r="A1316" s="7" t="s">
        <v>3762</v>
      </c>
      <c r="B1316" s="7" t="s">
        <v>3759</v>
      </c>
      <c r="C1316" s="7" t="s">
        <v>4102</v>
      </c>
      <c r="D1316" s="7" t="s">
        <v>1427</v>
      </c>
      <c r="E1316" s="7" t="s">
        <v>1568</v>
      </c>
      <c r="F1316" s="7" t="s">
        <v>1575</v>
      </c>
      <c r="G1316" s="7">
        <v>25</v>
      </c>
    </row>
    <row r="1317" spans="1:7">
      <c r="A1317" s="7" t="s">
        <v>3762</v>
      </c>
      <c r="B1317" s="7" t="s">
        <v>3759</v>
      </c>
      <c r="C1317" s="7" t="s">
        <v>4102</v>
      </c>
      <c r="D1317" s="7" t="s">
        <v>1427</v>
      </c>
      <c r="E1317" s="7" t="s">
        <v>1568</v>
      </c>
      <c r="F1317" s="7" t="s">
        <v>1575</v>
      </c>
      <c r="G1317" s="7">
        <v>25</v>
      </c>
    </row>
    <row r="1318" spans="1:7">
      <c r="A1318" s="7" t="s">
        <v>3764</v>
      </c>
      <c r="B1318" s="7" t="s">
        <v>3759</v>
      </c>
      <c r="C1318" s="7" t="s">
        <v>4102</v>
      </c>
      <c r="D1318" s="7" t="s">
        <v>1427</v>
      </c>
      <c r="E1318" s="7" t="s">
        <v>1568</v>
      </c>
      <c r="F1318" s="7" t="s">
        <v>1575</v>
      </c>
      <c r="G1318" s="7">
        <v>25</v>
      </c>
    </row>
    <row r="1319" spans="1:7">
      <c r="A1319" s="7" t="s">
        <v>3764</v>
      </c>
      <c r="B1319" s="7" t="s">
        <v>3759</v>
      </c>
      <c r="C1319" s="7" t="s">
        <v>4102</v>
      </c>
      <c r="D1319" s="7" t="s">
        <v>1427</v>
      </c>
      <c r="E1319" s="7" t="s">
        <v>1568</v>
      </c>
      <c r="F1319" s="7" t="s">
        <v>1575</v>
      </c>
      <c r="G1319" s="7">
        <v>25</v>
      </c>
    </row>
    <row r="1320" spans="1:7">
      <c r="A1320" s="7" t="s">
        <v>233</v>
      </c>
      <c r="B1320" s="7" t="s">
        <v>3759</v>
      </c>
      <c r="C1320" s="7" t="s">
        <v>4102</v>
      </c>
      <c r="D1320" s="7" t="s">
        <v>1427</v>
      </c>
      <c r="E1320" s="7" t="s">
        <v>3959</v>
      </c>
      <c r="F1320" s="7" t="s">
        <v>1575</v>
      </c>
      <c r="G1320" s="7">
        <v>25</v>
      </c>
    </row>
    <row r="1321" spans="1:7">
      <c r="A1321" s="7" t="s">
        <v>233</v>
      </c>
      <c r="B1321" s="7" t="s">
        <v>3759</v>
      </c>
      <c r="C1321" s="7" t="s">
        <v>4102</v>
      </c>
      <c r="D1321" s="7" t="s">
        <v>1427</v>
      </c>
      <c r="E1321" s="7" t="s">
        <v>1568</v>
      </c>
      <c r="F1321" s="7" t="s">
        <v>1575</v>
      </c>
      <c r="G1321" s="7">
        <v>25</v>
      </c>
    </row>
    <row r="1322" spans="1:7">
      <c r="A1322" s="7" t="s">
        <v>234</v>
      </c>
      <c r="B1322" s="7" t="s">
        <v>3759</v>
      </c>
      <c r="C1322" s="7" t="s">
        <v>4105</v>
      </c>
      <c r="D1322" s="7" t="s">
        <v>1403</v>
      </c>
      <c r="E1322" s="7" t="s">
        <v>1568</v>
      </c>
      <c r="F1322" s="7" t="s">
        <v>1575</v>
      </c>
      <c r="G1322" s="7">
        <v>25</v>
      </c>
    </row>
    <row r="1323" spans="1:7">
      <c r="A1323" s="7" t="s">
        <v>3766</v>
      </c>
      <c r="B1323" s="7" t="s">
        <v>3759</v>
      </c>
      <c r="C1323" s="7" t="s">
        <v>4105</v>
      </c>
      <c r="D1323" s="7" t="s">
        <v>1403</v>
      </c>
      <c r="E1323" s="7" t="s">
        <v>1388</v>
      </c>
      <c r="F1323" s="7" t="s">
        <v>1575</v>
      </c>
      <c r="G1323" s="7">
        <v>25</v>
      </c>
    </row>
    <row r="1324" spans="1:7">
      <c r="A1324" s="7" t="s">
        <v>3768</v>
      </c>
      <c r="B1324" s="7" t="s">
        <v>3759</v>
      </c>
      <c r="C1324" s="7" t="s">
        <v>4105</v>
      </c>
      <c r="D1324" s="7" t="s">
        <v>1403</v>
      </c>
      <c r="E1324" s="7" t="s">
        <v>1388</v>
      </c>
      <c r="F1324" s="7" t="s">
        <v>1575</v>
      </c>
      <c r="G1324" s="7">
        <v>25</v>
      </c>
    </row>
    <row r="1325" spans="1:7">
      <c r="A1325" s="7" t="s">
        <v>3770</v>
      </c>
      <c r="B1325" s="7" t="s">
        <v>3759</v>
      </c>
      <c r="C1325" s="7" t="s">
        <v>4105</v>
      </c>
      <c r="D1325" s="7" t="s">
        <v>1403</v>
      </c>
      <c r="E1325" s="7" t="s">
        <v>1388</v>
      </c>
      <c r="F1325" s="7" t="s">
        <v>1575</v>
      </c>
      <c r="G1325" s="7">
        <v>25</v>
      </c>
    </row>
    <row r="1326" spans="1:7">
      <c r="A1326" s="7" t="s">
        <v>3772</v>
      </c>
      <c r="B1326" s="7" t="s">
        <v>3759</v>
      </c>
      <c r="C1326" s="7" t="s">
        <v>4105</v>
      </c>
      <c r="D1326" s="7" t="s">
        <v>1403</v>
      </c>
      <c r="E1326" s="7" t="s">
        <v>1388</v>
      </c>
      <c r="F1326" s="7" t="s">
        <v>1575</v>
      </c>
      <c r="G1326" s="7">
        <v>25</v>
      </c>
    </row>
    <row r="1327" spans="1:7">
      <c r="A1327" s="7" t="s">
        <v>3772</v>
      </c>
      <c r="B1327" s="7" t="s">
        <v>3759</v>
      </c>
      <c r="C1327" s="7" t="s">
        <v>4105</v>
      </c>
      <c r="D1327" s="7" t="s">
        <v>1403</v>
      </c>
      <c r="E1327" s="7" t="s">
        <v>1568</v>
      </c>
      <c r="F1327" s="7" t="s">
        <v>1575</v>
      </c>
      <c r="G1327" s="7">
        <v>25</v>
      </c>
    </row>
    <row r="1328" spans="1:7">
      <c r="A1328" s="7" t="s">
        <v>3774</v>
      </c>
      <c r="B1328" s="7" t="s">
        <v>3759</v>
      </c>
      <c r="C1328" s="7" t="s">
        <v>4582</v>
      </c>
      <c r="D1328" s="7" t="s">
        <v>1</v>
      </c>
      <c r="E1328" s="7" t="s">
        <v>1388</v>
      </c>
      <c r="F1328" s="7" t="s">
        <v>1575</v>
      </c>
      <c r="G1328" s="7">
        <v>25</v>
      </c>
    </row>
    <row r="1329" spans="1:7">
      <c r="A1329" s="7" t="s">
        <v>3774</v>
      </c>
      <c r="B1329" s="7" t="s">
        <v>3759</v>
      </c>
      <c r="C1329" s="7" t="s">
        <v>4582</v>
      </c>
      <c r="D1329" s="7" t="s">
        <v>1</v>
      </c>
      <c r="E1329" s="7" t="s">
        <v>1568</v>
      </c>
      <c r="F1329" s="7" t="s">
        <v>1575</v>
      </c>
      <c r="G1329" s="7">
        <v>25</v>
      </c>
    </row>
    <row r="1330" spans="1:7">
      <c r="A1330" s="7" t="s">
        <v>3776</v>
      </c>
      <c r="B1330" s="7" t="s">
        <v>3759</v>
      </c>
      <c r="C1330" s="7" t="s">
        <v>4582</v>
      </c>
      <c r="D1330" s="7" t="s">
        <v>1</v>
      </c>
      <c r="E1330" s="7" t="s">
        <v>1568</v>
      </c>
      <c r="F1330" s="7" t="s">
        <v>1575</v>
      </c>
      <c r="G1330" s="7">
        <v>25</v>
      </c>
    </row>
    <row r="1331" spans="1:7">
      <c r="A1331" s="7" t="s">
        <v>3778</v>
      </c>
      <c r="B1331" s="7" t="s">
        <v>3759</v>
      </c>
      <c r="C1331" s="7" t="s">
        <v>4582</v>
      </c>
      <c r="D1331" s="7" t="s">
        <v>1</v>
      </c>
      <c r="E1331" s="7" t="s">
        <v>1388</v>
      </c>
      <c r="F1331" s="7" t="s">
        <v>1575</v>
      </c>
      <c r="G1331" s="7">
        <v>25</v>
      </c>
    </row>
    <row r="1332" spans="1:7">
      <c r="A1332" s="7" t="s">
        <v>3778</v>
      </c>
      <c r="B1332" s="7" t="s">
        <v>3759</v>
      </c>
      <c r="C1332" s="7" t="s">
        <v>4582</v>
      </c>
      <c r="D1332" s="7" t="s">
        <v>1</v>
      </c>
      <c r="E1332" s="7" t="s">
        <v>1568</v>
      </c>
      <c r="F1332" s="7" t="s">
        <v>1575</v>
      </c>
      <c r="G1332" s="7">
        <v>25</v>
      </c>
    </row>
    <row r="1333" spans="1:7">
      <c r="A1333" s="7" t="s">
        <v>3780</v>
      </c>
      <c r="B1333" s="7" t="s">
        <v>3759</v>
      </c>
      <c r="C1333" s="7" t="s">
        <v>4582</v>
      </c>
      <c r="D1333" s="7" t="s">
        <v>1</v>
      </c>
      <c r="E1333" s="7" t="s">
        <v>1388</v>
      </c>
      <c r="F1333" s="7" t="s">
        <v>1575</v>
      </c>
      <c r="G1333" s="7">
        <v>25</v>
      </c>
    </row>
    <row r="1334" spans="1:7">
      <c r="A1334" s="7" t="s">
        <v>3780</v>
      </c>
      <c r="B1334" s="7" t="s">
        <v>3759</v>
      </c>
      <c r="C1334" s="7" t="s">
        <v>4582</v>
      </c>
      <c r="D1334" s="7" t="s">
        <v>1</v>
      </c>
      <c r="E1334" s="7" t="s">
        <v>1568</v>
      </c>
      <c r="F1334" s="7" t="s">
        <v>1575</v>
      </c>
      <c r="G1334" s="7">
        <v>25</v>
      </c>
    </row>
    <row r="1335" spans="1:7">
      <c r="A1335" s="7" t="s">
        <v>4178</v>
      </c>
      <c r="B1335" s="7" t="s">
        <v>4175</v>
      </c>
      <c r="C1335" s="7" t="s">
        <v>4105</v>
      </c>
      <c r="D1335" s="7" t="s">
        <v>1403</v>
      </c>
      <c r="E1335" s="7" t="s">
        <v>1563</v>
      </c>
      <c r="F1335" s="7" t="s">
        <v>1558</v>
      </c>
      <c r="G1335" s="7">
        <v>20</v>
      </c>
    </row>
    <row r="1336" spans="1:7">
      <c r="A1336" s="7" t="s">
        <v>4177</v>
      </c>
      <c r="B1336" s="7" t="s">
        <v>4175</v>
      </c>
      <c r="C1336" s="7" t="s">
        <v>4105</v>
      </c>
      <c r="D1336" s="7" t="s">
        <v>1403</v>
      </c>
      <c r="E1336" s="7" t="s">
        <v>1563</v>
      </c>
      <c r="F1336" s="7" t="s">
        <v>1558</v>
      </c>
      <c r="G1336" s="7">
        <v>20</v>
      </c>
    </row>
    <row r="1337" spans="1:7">
      <c r="A1337" s="7" t="s">
        <v>4177</v>
      </c>
      <c r="B1337" s="7" t="s">
        <v>4175</v>
      </c>
      <c r="C1337" s="7" t="s">
        <v>4105</v>
      </c>
      <c r="D1337" s="7" t="s">
        <v>1403</v>
      </c>
      <c r="E1337" s="7" t="s">
        <v>1563</v>
      </c>
      <c r="F1337" s="7" t="s">
        <v>1558</v>
      </c>
      <c r="G1337" s="7">
        <v>20</v>
      </c>
    </row>
    <row r="1338" spans="1:7">
      <c r="A1338" s="7" t="s">
        <v>4176</v>
      </c>
      <c r="B1338" s="7" t="s">
        <v>4175</v>
      </c>
      <c r="C1338" s="7" t="s">
        <v>4105</v>
      </c>
      <c r="D1338" s="7" t="s">
        <v>1403</v>
      </c>
      <c r="E1338" s="7" t="s">
        <v>1563</v>
      </c>
      <c r="F1338" s="7" t="s">
        <v>1558</v>
      </c>
      <c r="G1338" s="7">
        <v>20</v>
      </c>
    </row>
    <row r="1339" spans="1:7">
      <c r="A1339" s="7" t="s">
        <v>4176</v>
      </c>
      <c r="B1339" s="7" t="s">
        <v>4175</v>
      </c>
      <c r="C1339" s="7" t="s">
        <v>4105</v>
      </c>
      <c r="D1339" s="7" t="s">
        <v>1403</v>
      </c>
      <c r="E1339" s="7" t="s">
        <v>1563</v>
      </c>
      <c r="F1339" s="7" t="s">
        <v>1558</v>
      </c>
      <c r="G1339" s="7">
        <v>20</v>
      </c>
    </row>
    <row r="1340" spans="1:7">
      <c r="A1340" s="7" t="s">
        <v>235</v>
      </c>
      <c r="B1340" s="7" t="s">
        <v>4175</v>
      </c>
      <c r="C1340" s="7" t="s">
        <v>4105</v>
      </c>
      <c r="D1340" s="7" t="s">
        <v>1403</v>
      </c>
      <c r="E1340" s="7" t="s">
        <v>1563</v>
      </c>
      <c r="F1340" s="7" t="s">
        <v>1558</v>
      </c>
      <c r="G1340" s="7">
        <v>20</v>
      </c>
    </row>
    <row r="1341" spans="1:7">
      <c r="A1341" s="7" t="s">
        <v>235</v>
      </c>
      <c r="B1341" s="7" t="s">
        <v>4175</v>
      </c>
      <c r="C1341" s="7" t="s">
        <v>4105</v>
      </c>
      <c r="D1341" s="7" t="s">
        <v>1403</v>
      </c>
      <c r="E1341" s="7" t="s">
        <v>1563</v>
      </c>
      <c r="F1341" s="7" t="s">
        <v>1558</v>
      </c>
      <c r="G1341" s="7">
        <v>20</v>
      </c>
    </row>
    <row r="1342" spans="1:7">
      <c r="A1342" s="7" t="s">
        <v>4179</v>
      </c>
      <c r="B1342" s="7" t="s">
        <v>4175</v>
      </c>
      <c r="C1342" s="7" t="s">
        <v>4105</v>
      </c>
      <c r="D1342" s="7" t="s">
        <v>1403</v>
      </c>
      <c r="E1342" s="7" t="s">
        <v>1563</v>
      </c>
      <c r="F1342" s="7" t="s">
        <v>1558</v>
      </c>
      <c r="G1342" s="7">
        <v>20</v>
      </c>
    </row>
    <row r="1343" spans="1:7">
      <c r="A1343" s="7" t="s">
        <v>4179</v>
      </c>
      <c r="B1343" s="7" t="s">
        <v>4175</v>
      </c>
      <c r="C1343" s="7" t="s">
        <v>4105</v>
      </c>
      <c r="D1343" s="7" t="s">
        <v>1403</v>
      </c>
      <c r="E1343" s="7" t="s">
        <v>1563</v>
      </c>
      <c r="F1343" s="7" t="s">
        <v>1558</v>
      </c>
      <c r="G1343" s="7">
        <v>20</v>
      </c>
    </row>
    <row r="1344" spans="1:7">
      <c r="A1344" s="7" t="s">
        <v>4174</v>
      </c>
      <c r="B1344" s="7" t="s">
        <v>4175</v>
      </c>
      <c r="C1344" s="7" t="s">
        <v>4105</v>
      </c>
      <c r="D1344" s="7" t="s">
        <v>1403</v>
      </c>
      <c r="E1344" s="7" t="s">
        <v>1563</v>
      </c>
      <c r="F1344" s="7" t="s">
        <v>1558</v>
      </c>
      <c r="G1344" s="7">
        <v>20</v>
      </c>
    </row>
    <row r="1345" spans="1:7">
      <c r="A1345" s="7" t="s">
        <v>236</v>
      </c>
      <c r="B1345" s="7" t="s">
        <v>4175</v>
      </c>
      <c r="C1345" s="7" t="s">
        <v>4099</v>
      </c>
      <c r="D1345" s="7" t="s">
        <v>1412</v>
      </c>
      <c r="E1345" s="7" t="s">
        <v>1563</v>
      </c>
      <c r="F1345" s="7" t="s">
        <v>1562</v>
      </c>
      <c r="G1345" s="7">
        <v>20</v>
      </c>
    </row>
    <row r="1346" spans="1:7">
      <c r="A1346" s="7" t="s">
        <v>4354</v>
      </c>
      <c r="B1346" s="7" t="s">
        <v>4355</v>
      </c>
      <c r="C1346" s="7" t="s">
        <v>4012</v>
      </c>
      <c r="D1346" s="7" t="s">
        <v>1588</v>
      </c>
      <c r="E1346" s="7" t="s">
        <v>1563</v>
      </c>
      <c r="F1346" s="7" t="s">
        <v>1652</v>
      </c>
      <c r="G1346" s="7">
        <v>26</v>
      </c>
    </row>
    <row r="1347" spans="1:7">
      <c r="A1347" s="7" t="s">
        <v>237</v>
      </c>
      <c r="B1347" s="7" t="s">
        <v>4355</v>
      </c>
      <c r="C1347" s="7" t="s">
        <v>4012</v>
      </c>
      <c r="D1347" s="7" t="s">
        <v>1588</v>
      </c>
      <c r="E1347" s="7" t="s">
        <v>1563</v>
      </c>
      <c r="F1347" s="7" t="s">
        <v>1652</v>
      </c>
      <c r="G1347" s="7">
        <v>26</v>
      </c>
    </row>
    <row r="1348" spans="1:7">
      <c r="A1348" s="7" t="s">
        <v>4361</v>
      </c>
      <c r="B1348" s="7" t="s">
        <v>4355</v>
      </c>
      <c r="C1348" s="7" t="s">
        <v>4012</v>
      </c>
      <c r="D1348" s="7" t="s">
        <v>1588</v>
      </c>
      <c r="E1348" s="7" t="s">
        <v>1563</v>
      </c>
      <c r="F1348" s="7" t="s">
        <v>1955</v>
      </c>
      <c r="G1348" s="7">
        <v>26</v>
      </c>
    </row>
    <row r="1349" spans="1:7">
      <c r="A1349" s="7" t="s">
        <v>3793</v>
      </c>
      <c r="B1349" s="7" t="s">
        <v>4355</v>
      </c>
      <c r="C1349" s="7" t="s">
        <v>4012</v>
      </c>
      <c r="D1349" s="7" t="s">
        <v>1588</v>
      </c>
      <c r="E1349" s="7" t="s">
        <v>1563</v>
      </c>
      <c r="F1349" s="7" t="s">
        <v>1955</v>
      </c>
      <c r="G1349" s="7">
        <v>26</v>
      </c>
    </row>
    <row r="1350" spans="1:7">
      <c r="A1350" s="7" t="s">
        <v>238</v>
      </c>
      <c r="B1350" s="7" t="s">
        <v>4355</v>
      </c>
      <c r="C1350" s="7" t="s">
        <v>4012</v>
      </c>
      <c r="D1350" s="7" t="s">
        <v>1588</v>
      </c>
      <c r="E1350" s="7" t="s">
        <v>1563</v>
      </c>
      <c r="F1350" s="7" t="s">
        <v>1955</v>
      </c>
      <c r="G1350" s="7">
        <v>26</v>
      </c>
    </row>
    <row r="1351" spans="1:7">
      <c r="A1351" s="7" t="s">
        <v>3801</v>
      </c>
      <c r="B1351" s="7" t="s">
        <v>3802</v>
      </c>
      <c r="C1351" s="7" t="s">
        <v>2873</v>
      </c>
      <c r="D1351" s="7" t="s">
        <v>126</v>
      </c>
      <c r="E1351" s="7" t="s">
        <v>1583</v>
      </c>
      <c r="F1351" s="7" t="s">
        <v>1575</v>
      </c>
      <c r="G1351" s="7">
        <v>20</v>
      </c>
    </row>
    <row r="1352" spans="1:7">
      <c r="A1352" s="7" t="s">
        <v>239</v>
      </c>
      <c r="B1352" s="7" t="s">
        <v>3802</v>
      </c>
      <c r="C1352" s="7" t="s">
        <v>2873</v>
      </c>
      <c r="D1352" s="7" t="s">
        <v>126</v>
      </c>
      <c r="E1352" s="7" t="s">
        <v>1583</v>
      </c>
      <c r="F1352" s="7" t="s">
        <v>1575</v>
      </c>
      <c r="G1352" s="7">
        <v>20</v>
      </c>
    </row>
    <row r="1353" spans="1:7">
      <c r="A1353" s="7" t="s">
        <v>240</v>
      </c>
      <c r="B1353" s="7" t="s">
        <v>3802</v>
      </c>
      <c r="C1353" s="7" t="s">
        <v>4172</v>
      </c>
      <c r="D1353" s="7" t="s">
        <v>1857</v>
      </c>
      <c r="E1353" s="7" t="s">
        <v>1583</v>
      </c>
      <c r="F1353" s="7" t="s">
        <v>1575</v>
      </c>
      <c r="G1353" s="7">
        <v>20</v>
      </c>
    </row>
    <row r="1354" spans="1:7">
      <c r="A1354" s="7" t="s">
        <v>241</v>
      </c>
      <c r="B1354" s="7" t="s">
        <v>3802</v>
      </c>
      <c r="C1354" s="7" t="s">
        <v>4172</v>
      </c>
      <c r="D1354" s="7" t="s">
        <v>1857</v>
      </c>
      <c r="E1354" s="7" t="s">
        <v>1583</v>
      </c>
      <c r="F1354" s="7" t="s">
        <v>1575</v>
      </c>
      <c r="G1354" s="7">
        <v>20</v>
      </c>
    </row>
    <row r="1355" spans="1:7">
      <c r="A1355" s="7" t="s">
        <v>242</v>
      </c>
      <c r="B1355" s="7" t="s">
        <v>3802</v>
      </c>
      <c r="C1355" s="7" t="s">
        <v>4172</v>
      </c>
      <c r="D1355" s="7" t="s">
        <v>1857</v>
      </c>
      <c r="E1355" s="7" t="s">
        <v>1583</v>
      </c>
      <c r="F1355" s="7" t="s">
        <v>1575</v>
      </c>
      <c r="G1355" s="7">
        <v>20</v>
      </c>
    </row>
    <row r="1356" spans="1:7">
      <c r="A1356" s="7" t="s">
        <v>3804</v>
      </c>
      <c r="B1356" s="7" t="s">
        <v>4093</v>
      </c>
      <c r="C1356" s="7" t="s">
        <v>4582</v>
      </c>
      <c r="D1356" s="7" t="s">
        <v>1</v>
      </c>
      <c r="E1356" s="7" t="s">
        <v>1563</v>
      </c>
      <c r="F1356" s="7" t="s">
        <v>1558</v>
      </c>
      <c r="G1356" s="7">
        <v>25</v>
      </c>
    </row>
    <row r="1357" spans="1:7">
      <c r="A1357" s="7" t="s">
        <v>3806</v>
      </c>
      <c r="B1357" s="7" t="s">
        <v>4093</v>
      </c>
      <c r="C1357" s="7" t="s">
        <v>4582</v>
      </c>
      <c r="D1357" s="7" t="s">
        <v>1</v>
      </c>
      <c r="E1357" s="7" t="s">
        <v>1563</v>
      </c>
      <c r="F1357" s="7" t="s">
        <v>1558</v>
      </c>
      <c r="G1357" s="7">
        <v>25</v>
      </c>
    </row>
    <row r="1358" spans="1:7">
      <c r="A1358" s="7" t="s">
        <v>3808</v>
      </c>
      <c r="B1358" s="7" t="s">
        <v>4093</v>
      </c>
      <c r="C1358" s="7" t="s">
        <v>4582</v>
      </c>
      <c r="D1358" s="7" t="s">
        <v>1</v>
      </c>
      <c r="E1358" s="7" t="s">
        <v>1563</v>
      </c>
      <c r="F1358" s="7" t="s">
        <v>1558</v>
      </c>
      <c r="G1358" s="7">
        <v>25</v>
      </c>
    </row>
    <row r="1359" spans="1:7">
      <c r="A1359" s="7" t="s">
        <v>3810</v>
      </c>
      <c r="B1359" s="7" t="s">
        <v>4093</v>
      </c>
      <c r="C1359" s="7" t="s">
        <v>4582</v>
      </c>
      <c r="D1359" s="7" t="s">
        <v>1</v>
      </c>
      <c r="E1359" s="7" t="s">
        <v>1563</v>
      </c>
      <c r="F1359" s="7" t="s">
        <v>1558</v>
      </c>
      <c r="G1359" s="7">
        <v>25</v>
      </c>
    </row>
    <row r="1360" spans="1:7">
      <c r="A1360" s="7" t="s">
        <v>243</v>
      </c>
      <c r="B1360" s="7" t="s">
        <v>4093</v>
      </c>
      <c r="C1360" s="7" t="s">
        <v>4582</v>
      </c>
      <c r="D1360" s="7" t="s">
        <v>1</v>
      </c>
      <c r="E1360" s="7" t="s">
        <v>1563</v>
      </c>
      <c r="F1360" s="7" t="s">
        <v>1558</v>
      </c>
      <c r="G1360" s="7">
        <v>25</v>
      </c>
    </row>
    <row r="1361" spans="1:7">
      <c r="A1361" s="7" t="s">
        <v>3812</v>
      </c>
      <c r="B1361" s="7" t="s">
        <v>4093</v>
      </c>
      <c r="C1361" s="7" t="s">
        <v>4582</v>
      </c>
      <c r="D1361" s="7" t="s">
        <v>1</v>
      </c>
      <c r="E1361" s="7" t="s">
        <v>1563</v>
      </c>
      <c r="F1361" s="7" t="s">
        <v>1558</v>
      </c>
      <c r="G1361" s="7">
        <v>25</v>
      </c>
    </row>
    <row r="1362" spans="1:7">
      <c r="A1362" s="7" t="s">
        <v>244</v>
      </c>
      <c r="B1362" s="7" t="s">
        <v>4093</v>
      </c>
      <c r="C1362" s="7" t="s">
        <v>4094</v>
      </c>
      <c r="D1362" s="7" t="s">
        <v>1753</v>
      </c>
      <c r="E1362" s="7" t="s">
        <v>1563</v>
      </c>
      <c r="F1362" s="7" t="s">
        <v>1558</v>
      </c>
      <c r="G1362" s="7">
        <v>25</v>
      </c>
    </row>
    <row r="1363" spans="1:7">
      <c r="A1363" s="7" t="s">
        <v>245</v>
      </c>
      <c r="B1363" s="7" t="s">
        <v>4093</v>
      </c>
      <c r="C1363" s="7" t="s">
        <v>4094</v>
      </c>
      <c r="D1363" s="7" t="s">
        <v>1753</v>
      </c>
      <c r="E1363" s="7" t="s">
        <v>1563</v>
      </c>
      <c r="F1363" s="7" t="s">
        <v>1558</v>
      </c>
      <c r="G1363" s="7">
        <v>25</v>
      </c>
    </row>
    <row r="1364" spans="1:7">
      <c r="A1364" s="7" t="s">
        <v>3814</v>
      </c>
      <c r="B1364" s="7" t="s">
        <v>4093</v>
      </c>
      <c r="C1364" s="7" t="s">
        <v>4094</v>
      </c>
      <c r="D1364" s="7" t="s">
        <v>1753</v>
      </c>
      <c r="E1364" s="7" t="s">
        <v>1563</v>
      </c>
      <c r="F1364" s="7" t="s">
        <v>1558</v>
      </c>
      <c r="G1364" s="7">
        <v>25</v>
      </c>
    </row>
    <row r="1365" spans="1:7">
      <c r="A1365" s="7" t="s">
        <v>4095</v>
      </c>
      <c r="B1365" s="7" t="s">
        <v>4093</v>
      </c>
      <c r="C1365" s="7" t="s">
        <v>4094</v>
      </c>
      <c r="D1365" s="7" t="s">
        <v>1753</v>
      </c>
      <c r="E1365" s="7" t="s">
        <v>1563</v>
      </c>
      <c r="F1365" s="7" t="s">
        <v>1558</v>
      </c>
      <c r="G1365" s="7">
        <v>25</v>
      </c>
    </row>
    <row r="1366" spans="1:7">
      <c r="A1366" s="7" t="s">
        <v>4615</v>
      </c>
      <c r="B1366" s="7" t="s">
        <v>4093</v>
      </c>
      <c r="C1366" s="7" t="s">
        <v>4094</v>
      </c>
      <c r="D1366" s="7" t="s">
        <v>1753</v>
      </c>
      <c r="E1366" s="7" t="s">
        <v>1563</v>
      </c>
      <c r="F1366" s="7" t="s">
        <v>1558</v>
      </c>
      <c r="G1366" s="7">
        <v>25</v>
      </c>
    </row>
    <row r="1367" spans="1:7">
      <c r="A1367" s="7" t="s">
        <v>4092</v>
      </c>
      <c r="B1367" s="7" t="s">
        <v>4093</v>
      </c>
      <c r="C1367" s="7" t="s">
        <v>4094</v>
      </c>
      <c r="D1367" s="7" t="s">
        <v>1753</v>
      </c>
      <c r="E1367" s="7" t="s">
        <v>1563</v>
      </c>
      <c r="F1367" s="7" t="s">
        <v>1558</v>
      </c>
      <c r="G1367" s="7">
        <v>25</v>
      </c>
    </row>
    <row r="1368" spans="1:7">
      <c r="A1368" s="7" t="s">
        <v>4133</v>
      </c>
      <c r="B1368" s="7" t="s">
        <v>4093</v>
      </c>
      <c r="C1368" s="7" t="s">
        <v>4124</v>
      </c>
      <c r="D1368" s="7" t="s">
        <v>246</v>
      </c>
      <c r="E1368" s="7" t="s">
        <v>1563</v>
      </c>
      <c r="F1368" s="7" t="s">
        <v>1558</v>
      </c>
      <c r="G1368" s="7">
        <v>25</v>
      </c>
    </row>
    <row r="1369" spans="1:7">
      <c r="A1369" s="7" t="s">
        <v>4134</v>
      </c>
      <c r="B1369" s="7" t="s">
        <v>4093</v>
      </c>
      <c r="C1369" s="7" t="s">
        <v>4124</v>
      </c>
      <c r="D1369" s="7" t="s">
        <v>246</v>
      </c>
      <c r="E1369" s="7" t="s">
        <v>1563</v>
      </c>
      <c r="F1369" s="7" t="s">
        <v>1558</v>
      </c>
      <c r="G1369" s="7">
        <v>25</v>
      </c>
    </row>
    <row r="1370" spans="1:7">
      <c r="A1370" s="7" t="s">
        <v>4123</v>
      </c>
      <c r="B1370" s="7" t="s">
        <v>4093</v>
      </c>
      <c r="C1370" s="7" t="s">
        <v>4124</v>
      </c>
      <c r="D1370" s="7" t="s">
        <v>246</v>
      </c>
      <c r="E1370" s="7" t="s">
        <v>1563</v>
      </c>
      <c r="F1370" s="7" t="s">
        <v>1558</v>
      </c>
      <c r="G1370" s="7">
        <v>25</v>
      </c>
    </row>
    <row r="1371" spans="1:7">
      <c r="A1371" s="7" t="s">
        <v>247</v>
      </c>
      <c r="B1371" s="7" t="s">
        <v>4093</v>
      </c>
      <c r="C1371" s="7" t="s">
        <v>4124</v>
      </c>
      <c r="D1371" s="7" t="s">
        <v>246</v>
      </c>
      <c r="E1371" s="7" t="s">
        <v>1563</v>
      </c>
      <c r="F1371" s="7" t="s">
        <v>1558</v>
      </c>
      <c r="G1371" s="7">
        <v>25</v>
      </c>
    </row>
    <row r="1372" spans="1:7">
      <c r="A1372" s="7" t="s">
        <v>248</v>
      </c>
      <c r="B1372" s="7" t="s">
        <v>4093</v>
      </c>
      <c r="C1372" s="7" t="s">
        <v>4124</v>
      </c>
      <c r="D1372" s="7" t="s">
        <v>246</v>
      </c>
      <c r="E1372" s="7" t="s">
        <v>1563</v>
      </c>
      <c r="F1372" s="7" t="s">
        <v>1562</v>
      </c>
      <c r="G1372" s="7">
        <v>25</v>
      </c>
    </row>
    <row r="1373" spans="1:7">
      <c r="A1373" s="7" t="s">
        <v>3825</v>
      </c>
      <c r="B1373" s="7" t="s">
        <v>3823</v>
      </c>
      <c r="C1373" s="7" t="s">
        <v>3826</v>
      </c>
      <c r="D1373" s="7" t="s">
        <v>249</v>
      </c>
      <c r="E1373" s="7" t="s">
        <v>1563</v>
      </c>
      <c r="F1373" s="7" t="s">
        <v>250</v>
      </c>
      <c r="G1373" s="7">
        <v>20</v>
      </c>
    </row>
    <row r="1374" spans="1:7">
      <c r="A1374" s="7" t="s">
        <v>251</v>
      </c>
      <c r="B1374" s="7" t="s">
        <v>3845</v>
      </c>
      <c r="C1374" s="7" t="s">
        <v>4105</v>
      </c>
      <c r="D1374" s="7" t="s">
        <v>1403</v>
      </c>
      <c r="E1374" s="7" t="s">
        <v>1563</v>
      </c>
      <c r="F1374" s="7" t="s">
        <v>1575</v>
      </c>
      <c r="G1374" s="7">
        <v>25</v>
      </c>
    </row>
    <row r="1375" spans="1:7">
      <c r="A1375" s="7" t="s">
        <v>252</v>
      </c>
      <c r="B1375" s="7" t="s">
        <v>3845</v>
      </c>
      <c r="C1375" s="7" t="s">
        <v>4105</v>
      </c>
      <c r="D1375" s="7" t="s">
        <v>1403</v>
      </c>
      <c r="E1375" s="7" t="s">
        <v>1563</v>
      </c>
      <c r="F1375" s="7" t="s">
        <v>1575</v>
      </c>
      <c r="G1375" s="7">
        <v>25</v>
      </c>
    </row>
    <row r="1376" spans="1:7">
      <c r="A1376" s="7" t="s">
        <v>3844</v>
      </c>
      <c r="B1376" s="7" t="s">
        <v>3845</v>
      </c>
      <c r="C1376" s="7" t="s">
        <v>4446</v>
      </c>
      <c r="D1376" s="7" t="s">
        <v>1431</v>
      </c>
      <c r="E1376" s="7" t="s">
        <v>1563</v>
      </c>
      <c r="F1376" s="7" t="s">
        <v>1575</v>
      </c>
      <c r="G1376" s="7">
        <v>25</v>
      </c>
    </row>
    <row r="1377" spans="1:7">
      <c r="A1377" s="7" t="s">
        <v>3848</v>
      </c>
      <c r="B1377" s="7" t="s">
        <v>3845</v>
      </c>
      <c r="C1377" s="7" t="s">
        <v>4446</v>
      </c>
      <c r="D1377" s="7" t="s">
        <v>1431</v>
      </c>
      <c r="E1377" s="7" t="s">
        <v>3930</v>
      </c>
      <c r="F1377" s="7" t="s">
        <v>1575</v>
      </c>
      <c r="G1377" s="7">
        <v>25</v>
      </c>
    </row>
    <row r="1378" spans="1:7">
      <c r="A1378" s="7" t="s">
        <v>3850</v>
      </c>
      <c r="B1378" s="7" t="s">
        <v>3845</v>
      </c>
      <c r="C1378" s="7" t="s">
        <v>4446</v>
      </c>
      <c r="D1378" s="7" t="s">
        <v>1431</v>
      </c>
      <c r="E1378" s="7" t="s">
        <v>1563</v>
      </c>
      <c r="F1378" s="7" t="s">
        <v>1575</v>
      </c>
      <c r="G1378" s="7">
        <v>25</v>
      </c>
    </row>
    <row r="1379" spans="1:7">
      <c r="A1379" s="7" t="s">
        <v>3852</v>
      </c>
      <c r="B1379" s="7" t="s">
        <v>3845</v>
      </c>
      <c r="C1379" s="7" t="s">
        <v>4446</v>
      </c>
      <c r="D1379" s="7" t="s">
        <v>1431</v>
      </c>
      <c r="E1379" s="7" t="s">
        <v>1563</v>
      </c>
      <c r="F1379" s="7" t="s">
        <v>1575</v>
      </c>
      <c r="G1379" s="7">
        <v>25</v>
      </c>
    </row>
    <row r="1380" spans="1:7">
      <c r="A1380" s="7" t="s">
        <v>3854</v>
      </c>
      <c r="B1380" s="7" t="s">
        <v>3845</v>
      </c>
      <c r="C1380" s="7" t="s">
        <v>4172</v>
      </c>
      <c r="D1380" s="7" t="s">
        <v>1857</v>
      </c>
      <c r="E1380" s="7" t="s">
        <v>3930</v>
      </c>
      <c r="F1380" s="7" t="s">
        <v>1575</v>
      </c>
      <c r="G1380" s="7">
        <v>25</v>
      </c>
    </row>
    <row r="1381" spans="1:7">
      <c r="A1381" s="7" t="s">
        <v>3856</v>
      </c>
      <c r="B1381" s="7" t="s">
        <v>3845</v>
      </c>
      <c r="C1381" s="7" t="s">
        <v>4172</v>
      </c>
      <c r="D1381" s="7" t="s">
        <v>1857</v>
      </c>
      <c r="E1381" s="7" t="s">
        <v>1563</v>
      </c>
      <c r="F1381" s="7" t="s">
        <v>1575</v>
      </c>
      <c r="G1381" s="7">
        <v>25</v>
      </c>
    </row>
    <row r="1382" spans="1:7">
      <c r="A1382" s="7" t="s">
        <v>3858</v>
      </c>
      <c r="B1382" s="7" t="s">
        <v>3845</v>
      </c>
      <c r="C1382" s="7" t="s">
        <v>4172</v>
      </c>
      <c r="D1382" s="7" t="s">
        <v>1857</v>
      </c>
      <c r="E1382" s="7" t="s">
        <v>1563</v>
      </c>
      <c r="F1382" s="7" t="s">
        <v>1575</v>
      </c>
      <c r="G1382" s="7">
        <v>25</v>
      </c>
    </row>
    <row r="1383" spans="1:7">
      <c r="A1383" s="7" t="s">
        <v>3860</v>
      </c>
      <c r="B1383" s="7" t="s">
        <v>3845</v>
      </c>
      <c r="C1383" s="7" t="s">
        <v>4172</v>
      </c>
      <c r="D1383" s="7" t="s">
        <v>1857</v>
      </c>
      <c r="E1383" s="7" t="s">
        <v>1563</v>
      </c>
      <c r="F1383" s="7" t="s">
        <v>1575</v>
      </c>
      <c r="G1383" s="7">
        <v>25</v>
      </c>
    </row>
    <row r="1384" spans="1:7">
      <c r="A1384" s="7" t="s">
        <v>253</v>
      </c>
      <c r="B1384" s="7" t="s">
        <v>4098</v>
      </c>
      <c r="C1384" s="7" t="s">
        <v>4105</v>
      </c>
      <c r="D1384" s="7" t="s">
        <v>1403</v>
      </c>
      <c r="E1384" s="7" t="s">
        <v>1563</v>
      </c>
      <c r="F1384" s="7" t="s">
        <v>1562</v>
      </c>
      <c r="G1384" s="7">
        <v>20</v>
      </c>
    </row>
    <row r="1385" spans="1:7">
      <c r="A1385" s="7" t="s">
        <v>254</v>
      </c>
      <c r="B1385" s="7" t="s">
        <v>4098</v>
      </c>
      <c r="C1385" s="7" t="s">
        <v>4105</v>
      </c>
      <c r="D1385" s="7" t="s">
        <v>1403</v>
      </c>
      <c r="E1385" s="7" t="s">
        <v>1563</v>
      </c>
      <c r="F1385" s="7" t="s">
        <v>1562</v>
      </c>
      <c r="G1385" s="7">
        <v>20</v>
      </c>
    </row>
    <row r="1386" spans="1:7">
      <c r="A1386" s="7" t="s">
        <v>4619</v>
      </c>
      <c r="B1386" s="7" t="s">
        <v>4098</v>
      </c>
      <c r="C1386" s="7" t="s">
        <v>4105</v>
      </c>
      <c r="D1386" s="7" t="s">
        <v>1403</v>
      </c>
      <c r="E1386" s="7" t="s">
        <v>1563</v>
      </c>
      <c r="F1386" s="7" t="s">
        <v>1562</v>
      </c>
      <c r="G1386" s="7">
        <v>20</v>
      </c>
    </row>
    <row r="1387" spans="1:7">
      <c r="A1387" s="7" t="s">
        <v>255</v>
      </c>
      <c r="B1387" s="7" t="s">
        <v>4098</v>
      </c>
      <c r="C1387" s="7" t="s">
        <v>4099</v>
      </c>
      <c r="D1387" s="7" t="s">
        <v>1412</v>
      </c>
      <c r="E1387" s="7" t="s">
        <v>3930</v>
      </c>
      <c r="F1387" s="7" t="s">
        <v>1562</v>
      </c>
      <c r="G1387" s="7">
        <v>20</v>
      </c>
    </row>
    <row r="1388" spans="1:7">
      <c r="A1388" s="7" t="s">
        <v>4097</v>
      </c>
      <c r="B1388" s="7" t="s">
        <v>4098</v>
      </c>
      <c r="C1388" s="7" t="s">
        <v>4099</v>
      </c>
      <c r="D1388" s="7" t="s">
        <v>1412</v>
      </c>
      <c r="E1388" s="7" t="s">
        <v>1563</v>
      </c>
      <c r="F1388" s="7" t="s">
        <v>1562</v>
      </c>
      <c r="G1388" s="7">
        <v>20</v>
      </c>
    </row>
    <row r="1389" spans="1:7">
      <c r="A1389" s="7" t="s">
        <v>256</v>
      </c>
      <c r="B1389" s="7" t="s">
        <v>4098</v>
      </c>
      <c r="C1389" s="7" t="s">
        <v>4099</v>
      </c>
      <c r="D1389" s="7" t="s">
        <v>1412</v>
      </c>
      <c r="E1389" s="7" t="s">
        <v>1563</v>
      </c>
      <c r="F1389" s="7" t="s">
        <v>1562</v>
      </c>
      <c r="G1389" s="7">
        <v>20</v>
      </c>
    </row>
    <row r="1390" spans="1:7">
      <c r="A1390" s="7" t="s">
        <v>4100</v>
      </c>
      <c r="B1390" s="7" t="s">
        <v>4098</v>
      </c>
      <c r="C1390" s="7" t="s">
        <v>4099</v>
      </c>
      <c r="D1390" s="7" t="s">
        <v>1412</v>
      </c>
      <c r="E1390" s="7" t="s">
        <v>1563</v>
      </c>
      <c r="F1390" s="7" t="s">
        <v>1562</v>
      </c>
      <c r="G1390" s="7">
        <v>20</v>
      </c>
    </row>
    <row r="1391" spans="1:7">
      <c r="A1391" s="7" t="s">
        <v>257</v>
      </c>
      <c r="B1391" s="7" t="s">
        <v>4098</v>
      </c>
      <c r="C1391" s="7" t="s">
        <v>4172</v>
      </c>
      <c r="D1391" s="7" t="s">
        <v>1857</v>
      </c>
      <c r="E1391" s="7" t="s">
        <v>1563</v>
      </c>
      <c r="F1391" s="7" t="s">
        <v>1562</v>
      </c>
      <c r="G1391" s="7">
        <v>20</v>
      </c>
    </row>
    <row r="1392" spans="1:7">
      <c r="A1392" s="7" t="s">
        <v>257</v>
      </c>
      <c r="B1392" s="7" t="s">
        <v>4098</v>
      </c>
      <c r="C1392" s="7" t="s">
        <v>4172</v>
      </c>
      <c r="D1392" s="7" t="s">
        <v>1857</v>
      </c>
      <c r="E1392" s="7" t="s">
        <v>1563</v>
      </c>
      <c r="F1392" s="7" t="s">
        <v>1562</v>
      </c>
      <c r="G1392" s="7">
        <v>20</v>
      </c>
    </row>
    <row r="1393" spans="1:7">
      <c r="A1393" s="7" t="s">
        <v>4323</v>
      </c>
      <c r="B1393" s="7" t="s">
        <v>4098</v>
      </c>
      <c r="C1393" s="7" t="s">
        <v>4172</v>
      </c>
      <c r="D1393" s="7" t="s">
        <v>1857</v>
      </c>
      <c r="E1393" s="7" t="s">
        <v>1563</v>
      </c>
      <c r="F1393" s="7" t="s">
        <v>1562</v>
      </c>
      <c r="G1393" s="7">
        <v>20</v>
      </c>
    </row>
    <row r="1394" spans="1:7">
      <c r="A1394" s="7" t="s">
        <v>258</v>
      </c>
      <c r="B1394" s="7" t="s">
        <v>4098</v>
      </c>
      <c r="C1394" s="7" t="s">
        <v>4172</v>
      </c>
      <c r="D1394" s="7" t="s">
        <v>1857</v>
      </c>
      <c r="E1394" s="7" t="s">
        <v>3930</v>
      </c>
      <c r="F1394" s="7" t="s">
        <v>1562</v>
      </c>
      <c r="G1394" s="7">
        <v>20</v>
      </c>
    </row>
    <row r="1395" spans="1:7">
      <c r="A1395" s="7" t="s">
        <v>258</v>
      </c>
      <c r="B1395" s="7" t="s">
        <v>4098</v>
      </c>
      <c r="C1395" s="7" t="s">
        <v>4172</v>
      </c>
      <c r="D1395" s="7" t="s">
        <v>1857</v>
      </c>
      <c r="E1395" s="7" t="s">
        <v>1563</v>
      </c>
      <c r="F1395" s="7" t="s">
        <v>1562</v>
      </c>
      <c r="G1395" s="7">
        <v>20</v>
      </c>
    </row>
    <row r="1396" spans="1:7">
      <c r="A1396" s="7" t="s">
        <v>4171</v>
      </c>
      <c r="B1396" s="7" t="s">
        <v>4098</v>
      </c>
      <c r="C1396" s="7" t="s">
        <v>4172</v>
      </c>
      <c r="D1396" s="7" t="s">
        <v>1857</v>
      </c>
      <c r="E1396" s="7" t="s">
        <v>3930</v>
      </c>
      <c r="F1396" s="7" t="s">
        <v>1562</v>
      </c>
      <c r="G1396" s="7">
        <v>20</v>
      </c>
    </row>
    <row r="1397" spans="1:7">
      <c r="A1397" s="7" t="s">
        <v>259</v>
      </c>
      <c r="B1397" s="7" t="s">
        <v>3869</v>
      </c>
      <c r="C1397" s="7" t="s">
        <v>4512</v>
      </c>
      <c r="D1397" s="7" t="s">
        <v>1507</v>
      </c>
      <c r="E1397" s="7" t="s">
        <v>1583</v>
      </c>
      <c r="F1397" s="7" t="s">
        <v>1575</v>
      </c>
      <c r="G1397" s="7">
        <v>40</v>
      </c>
    </row>
    <row r="1398" spans="1:7">
      <c r="A1398" s="7" t="s">
        <v>260</v>
      </c>
      <c r="B1398" s="7" t="s">
        <v>3869</v>
      </c>
      <c r="C1398" s="7" t="s">
        <v>4512</v>
      </c>
      <c r="D1398" s="7" t="s">
        <v>1507</v>
      </c>
      <c r="E1398" s="7" t="s">
        <v>1583</v>
      </c>
      <c r="F1398" s="7" t="s">
        <v>1575</v>
      </c>
      <c r="G1398" s="7">
        <v>40</v>
      </c>
    </row>
    <row r="1399" spans="1:7">
      <c r="A1399" s="7" t="s">
        <v>3914</v>
      </c>
      <c r="B1399" s="7" t="s">
        <v>3915</v>
      </c>
      <c r="C1399" s="7" t="s">
        <v>4021</v>
      </c>
      <c r="D1399" s="7" t="s">
        <v>1413</v>
      </c>
      <c r="E1399" s="7" t="s">
        <v>3930</v>
      </c>
      <c r="F1399" s="7" t="s">
        <v>1558</v>
      </c>
      <c r="G1399" s="7">
        <v>25</v>
      </c>
    </row>
    <row r="1400" spans="1:7">
      <c r="A1400" s="7" t="s">
        <v>3914</v>
      </c>
      <c r="B1400" s="7" t="s">
        <v>3915</v>
      </c>
      <c r="C1400" s="7" t="s">
        <v>4021</v>
      </c>
      <c r="D1400" s="7" t="s">
        <v>1413</v>
      </c>
      <c r="E1400" s="7" t="s">
        <v>1563</v>
      </c>
      <c r="F1400" s="7" t="s">
        <v>1558</v>
      </c>
      <c r="G1400" s="7">
        <v>25</v>
      </c>
    </row>
    <row r="1401" spans="1:7">
      <c r="A1401" s="7" t="s">
        <v>409</v>
      </c>
      <c r="B1401" s="7" t="s">
        <v>3915</v>
      </c>
      <c r="C1401" s="7" t="s">
        <v>4021</v>
      </c>
      <c r="D1401" s="7" t="s">
        <v>1413</v>
      </c>
      <c r="E1401" s="7" t="s">
        <v>1563</v>
      </c>
      <c r="F1401" s="7" t="s">
        <v>1558</v>
      </c>
      <c r="G1401" s="7">
        <v>25</v>
      </c>
    </row>
    <row r="1402" spans="1:7">
      <c r="A1402" s="7" t="s">
        <v>411</v>
      </c>
      <c r="B1402" s="7" t="s">
        <v>3915</v>
      </c>
      <c r="C1402" s="7" t="s">
        <v>4021</v>
      </c>
      <c r="D1402" s="7" t="s">
        <v>1413</v>
      </c>
      <c r="E1402" s="7" t="s">
        <v>1563</v>
      </c>
      <c r="F1402" s="7" t="s">
        <v>1558</v>
      </c>
      <c r="G1402" s="7">
        <v>25</v>
      </c>
    </row>
    <row r="1403" spans="1:7">
      <c r="A1403" s="7" t="s">
        <v>411</v>
      </c>
      <c r="B1403" s="7" t="s">
        <v>3915</v>
      </c>
      <c r="C1403" s="7" t="s">
        <v>4021</v>
      </c>
      <c r="D1403" s="7" t="s">
        <v>1413</v>
      </c>
      <c r="E1403" s="7" t="s">
        <v>1563</v>
      </c>
      <c r="F1403" s="7" t="s">
        <v>1558</v>
      </c>
      <c r="G1403" s="7">
        <v>25</v>
      </c>
    </row>
    <row r="1404" spans="1:7">
      <c r="A1404" s="7" t="s">
        <v>261</v>
      </c>
      <c r="B1404" s="7" t="s">
        <v>3915</v>
      </c>
      <c r="C1404" s="7" t="s">
        <v>4021</v>
      </c>
      <c r="D1404" s="7" t="s">
        <v>1413</v>
      </c>
      <c r="E1404" s="7" t="s">
        <v>1563</v>
      </c>
      <c r="F1404" s="7" t="s">
        <v>1558</v>
      </c>
      <c r="G1404" s="7">
        <v>25</v>
      </c>
    </row>
    <row r="1405" spans="1:7">
      <c r="A1405" s="7" t="s">
        <v>262</v>
      </c>
      <c r="B1405" s="7" t="s">
        <v>3915</v>
      </c>
      <c r="C1405" s="7" t="s">
        <v>4099</v>
      </c>
      <c r="D1405" s="7" t="s">
        <v>1412</v>
      </c>
      <c r="E1405" s="7" t="s">
        <v>1583</v>
      </c>
      <c r="F1405" s="7" t="s">
        <v>1558</v>
      </c>
      <c r="G1405" s="7">
        <v>25</v>
      </c>
    </row>
    <row r="1406" spans="1:7">
      <c r="A1406" s="7" t="s">
        <v>262</v>
      </c>
      <c r="B1406" s="7" t="s">
        <v>3915</v>
      </c>
      <c r="C1406" s="7" t="s">
        <v>4099</v>
      </c>
      <c r="D1406" s="7" t="s">
        <v>1412</v>
      </c>
      <c r="E1406" s="7" t="s">
        <v>1583</v>
      </c>
      <c r="F1406" s="7" t="s">
        <v>1558</v>
      </c>
      <c r="G1406" s="7">
        <v>25</v>
      </c>
    </row>
    <row r="1407" spans="1:7">
      <c r="A1407" s="7" t="s">
        <v>413</v>
      </c>
      <c r="B1407" s="7" t="s">
        <v>3915</v>
      </c>
      <c r="C1407" s="7" t="s">
        <v>4099</v>
      </c>
      <c r="D1407" s="7" t="s">
        <v>1412</v>
      </c>
      <c r="E1407" s="7" t="s">
        <v>1583</v>
      </c>
      <c r="F1407" s="7" t="s">
        <v>1558</v>
      </c>
      <c r="G1407" s="7">
        <v>25</v>
      </c>
    </row>
    <row r="1408" spans="1:7">
      <c r="A1408" s="7" t="s">
        <v>263</v>
      </c>
      <c r="B1408" s="7" t="s">
        <v>3915</v>
      </c>
      <c r="C1408" s="7" t="s">
        <v>4455</v>
      </c>
      <c r="D1408" s="7" t="s">
        <v>209</v>
      </c>
      <c r="E1408" s="7" t="s">
        <v>1563</v>
      </c>
      <c r="F1408" s="7" t="s">
        <v>1558</v>
      </c>
      <c r="G1408" s="7">
        <v>25</v>
      </c>
    </row>
    <row r="1409" spans="1:7">
      <c r="A1409" s="7" t="s">
        <v>415</v>
      </c>
      <c r="B1409" s="7" t="s">
        <v>3915</v>
      </c>
      <c r="C1409" s="7" t="s">
        <v>4455</v>
      </c>
      <c r="D1409" s="7" t="s">
        <v>209</v>
      </c>
      <c r="E1409" s="7" t="s">
        <v>1563</v>
      </c>
      <c r="F1409" s="7" t="s">
        <v>1558</v>
      </c>
      <c r="G1409" s="7">
        <v>25</v>
      </c>
    </row>
    <row r="1410" spans="1:7">
      <c r="A1410" s="7" t="s">
        <v>417</v>
      </c>
      <c r="B1410" s="7" t="s">
        <v>3915</v>
      </c>
      <c r="C1410" s="7" t="s">
        <v>4455</v>
      </c>
      <c r="D1410" s="7" t="s">
        <v>209</v>
      </c>
      <c r="E1410" s="7" t="s">
        <v>3930</v>
      </c>
      <c r="F1410" s="7" t="s">
        <v>1558</v>
      </c>
      <c r="G1410" s="7">
        <v>25</v>
      </c>
    </row>
    <row r="1411" spans="1:7">
      <c r="A1411" s="7" t="s">
        <v>264</v>
      </c>
      <c r="B1411" s="7" t="s">
        <v>3915</v>
      </c>
      <c r="C1411" s="7" t="s">
        <v>3993</v>
      </c>
      <c r="D1411" s="7" t="s">
        <v>1691</v>
      </c>
      <c r="E1411" s="7" t="s">
        <v>1563</v>
      </c>
      <c r="F1411" s="7" t="s">
        <v>1558</v>
      </c>
      <c r="G1411" s="7">
        <v>25</v>
      </c>
    </row>
    <row r="1412" spans="1:7">
      <c r="A1412" s="7" t="s">
        <v>419</v>
      </c>
      <c r="B1412" s="7" t="s">
        <v>3915</v>
      </c>
      <c r="C1412" s="7" t="s">
        <v>3993</v>
      </c>
      <c r="D1412" s="7" t="s">
        <v>1691</v>
      </c>
      <c r="E1412" s="7" t="s">
        <v>1563</v>
      </c>
      <c r="F1412" s="7" t="s">
        <v>1558</v>
      </c>
      <c r="G1412" s="7">
        <v>25</v>
      </c>
    </row>
    <row r="1413" spans="1:7">
      <c r="A1413" s="7" t="s">
        <v>265</v>
      </c>
      <c r="B1413" s="7" t="s">
        <v>1550</v>
      </c>
      <c r="C1413" s="7" t="s">
        <v>4446</v>
      </c>
      <c r="D1413" s="7" t="s">
        <v>1431</v>
      </c>
      <c r="E1413" s="7" t="s">
        <v>1583</v>
      </c>
      <c r="F1413" s="7" t="s">
        <v>1575</v>
      </c>
      <c r="G1413" s="7">
        <v>20</v>
      </c>
    </row>
    <row r="1414" spans="1:7">
      <c r="A1414" s="7" t="s">
        <v>266</v>
      </c>
      <c r="B1414" s="7" t="s">
        <v>1550</v>
      </c>
      <c r="C1414" s="7" t="s">
        <v>4446</v>
      </c>
      <c r="D1414" s="7" t="s">
        <v>1431</v>
      </c>
      <c r="E1414" s="7" t="s">
        <v>1583</v>
      </c>
      <c r="F1414" s="7" t="s">
        <v>1575</v>
      </c>
      <c r="G1414" s="7">
        <v>20</v>
      </c>
    </row>
    <row r="1415" spans="1:7">
      <c r="A1415" s="7" t="s">
        <v>267</v>
      </c>
      <c r="B1415" s="7" t="s">
        <v>1550</v>
      </c>
      <c r="C1415" s="7" t="s">
        <v>4446</v>
      </c>
      <c r="D1415" s="7" t="s">
        <v>1431</v>
      </c>
      <c r="E1415" s="7" t="s">
        <v>1583</v>
      </c>
      <c r="F1415" s="7" t="s">
        <v>1575</v>
      </c>
      <c r="G1415" s="7">
        <v>20</v>
      </c>
    </row>
    <row r="1416" spans="1:7">
      <c r="A1416" s="7" t="s">
        <v>268</v>
      </c>
      <c r="B1416" s="7" t="s">
        <v>1550</v>
      </c>
      <c r="C1416" s="7" t="s">
        <v>4446</v>
      </c>
      <c r="D1416" s="7" t="s">
        <v>1431</v>
      </c>
      <c r="E1416" s="7" t="s">
        <v>1583</v>
      </c>
      <c r="F1416" s="7" t="s">
        <v>1575</v>
      </c>
      <c r="G1416" s="7">
        <v>20</v>
      </c>
    </row>
    <row r="1417" spans="1:7">
      <c r="A1417" s="7" t="s">
        <v>429</v>
      </c>
      <c r="B1417" s="7" t="s">
        <v>4393</v>
      </c>
      <c r="C1417" s="7" t="s">
        <v>4004</v>
      </c>
      <c r="D1417" s="7" t="s">
        <v>1424</v>
      </c>
      <c r="E1417" s="7" t="s">
        <v>1563</v>
      </c>
      <c r="F1417" s="7" t="s">
        <v>1575</v>
      </c>
      <c r="G1417" s="7">
        <v>46</v>
      </c>
    </row>
    <row r="1418" spans="1:7">
      <c r="A1418" s="7" t="s">
        <v>4614</v>
      </c>
      <c r="B1418" s="7" t="s">
        <v>4393</v>
      </c>
      <c r="C1418" s="7" t="s">
        <v>4004</v>
      </c>
      <c r="D1418" s="7" t="s">
        <v>1424</v>
      </c>
      <c r="E1418" s="7" t="s">
        <v>1563</v>
      </c>
      <c r="F1418" s="7" t="s">
        <v>1575</v>
      </c>
      <c r="G1418" s="7">
        <v>46</v>
      </c>
    </row>
    <row r="1419" spans="1:7">
      <c r="A1419" s="7" t="s">
        <v>432</v>
      </c>
      <c r="B1419" s="7" t="s">
        <v>4393</v>
      </c>
      <c r="C1419" s="7" t="s">
        <v>4004</v>
      </c>
      <c r="D1419" s="7" t="s">
        <v>1424</v>
      </c>
      <c r="E1419" s="7" t="s">
        <v>1563</v>
      </c>
      <c r="F1419" s="7" t="s">
        <v>1575</v>
      </c>
      <c r="G1419" s="7">
        <v>46</v>
      </c>
    </row>
    <row r="1420" spans="1:7">
      <c r="A1420" s="7" t="s">
        <v>432</v>
      </c>
      <c r="B1420" s="7" t="s">
        <v>4393</v>
      </c>
      <c r="C1420" s="7" t="s">
        <v>4004</v>
      </c>
      <c r="D1420" s="7" t="s">
        <v>1424</v>
      </c>
      <c r="E1420" s="7" t="s">
        <v>1563</v>
      </c>
      <c r="F1420" s="7" t="s">
        <v>1575</v>
      </c>
      <c r="G1420" s="7">
        <v>46</v>
      </c>
    </row>
    <row r="1421" spans="1:7">
      <c r="A1421" s="7" t="s">
        <v>4392</v>
      </c>
      <c r="B1421" s="7" t="s">
        <v>4393</v>
      </c>
      <c r="C1421" s="7" t="s">
        <v>4004</v>
      </c>
      <c r="D1421" s="7" t="s">
        <v>1424</v>
      </c>
      <c r="E1421" s="7" t="s">
        <v>1563</v>
      </c>
      <c r="F1421" s="7" t="s">
        <v>1575</v>
      </c>
      <c r="G1421" s="7">
        <v>46</v>
      </c>
    </row>
    <row r="1422" spans="1:7">
      <c r="A1422" s="7" t="s">
        <v>4392</v>
      </c>
      <c r="B1422" s="7" t="s">
        <v>4393</v>
      </c>
      <c r="C1422" s="7" t="s">
        <v>4004</v>
      </c>
      <c r="D1422" s="7" t="s">
        <v>1424</v>
      </c>
      <c r="E1422" s="7" t="s">
        <v>1563</v>
      </c>
      <c r="F1422" s="7" t="s">
        <v>1575</v>
      </c>
      <c r="G1422" s="7">
        <v>46</v>
      </c>
    </row>
    <row r="1423" spans="1:7">
      <c r="A1423" s="7" t="s">
        <v>437</v>
      </c>
      <c r="B1423" s="7" t="s">
        <v>4393</v>
      </c>
      <c r="C1423" s="7" t="s">
        <v>4399</v>
      </c>
      <c r="D1423" s="7" t="s">
        <v>269</v>
      </c>
      <c r="E1423" s="7" t="s">
        <v>1563</v>
      </c>
      <c r="F1423" s="7" t="s">
        <v>1575</v>
      </c>
      <c r="G1423" s="7">
        <v>46</v>
      </c>
    </row>
    <row r="1424" spans="1:7">
      <c r="A1424" s="7" t="s">
        <v>439</v>
      </c>
      <c r="B1424" s="7" t="s">
        <v>4393</v>
      </c>
      <c r="C1424" s="7" t="s">
        <v>4399</v>
      </c>
      <c r="D1424" s="7" t="s">
        <v>269</v>
      </c>
      <c r="E1424" s="7" t="s">
        <v>1563</v>
      </c>
      <c r="F1424" s="7" t="s">
        <v>1575</v>
      </c>
      <c r="G1424" s="7">
        <v>46</v>
      </c>
    </row>
    <row r="1425" spans="1:7">
      <c r="A1425" s="7" t="s">
        <v>4613</v>
      </c>
      <c r="B1425" s="7" t="s">
        <v>4393</v>
      </c>
      <c r="C1425" s="7" t="s">
        <v>4399</v>
      </c>
      <c r="D1425" s="7" t="s">
        <v>269</v>
      </c>
      <c r="E1425" s="7" t="s">
        <v>1563</v>
      </c>
      <c r="F1425" s="7" t="s">
        <v>1575</v>
      </c>
      <c r="G1425" s="7">
        <v>46</v>
      </c>
    </row>
    <row r="1426" spans="1:7">
      <c r="A1426" s="7" t="s">
        <v>4398</v>
      </c>
      <c r="B1426" s="7" t="s">
        <v>4393</v>
      </c>
      <c r="C1426" s="7" t="s">
        <v>4399</v>
      </c>
      <c r="D1426" s="7" t="s">
        <v>269</v>
      </c>
      <c r="E1426" s="7" t="s">
        <v>1563</v>
      </c>
      <c r="F1426" s="7" t="s">
        <v>1575</v>
      </c>
      <c r="G1426" s="7">
        <v>46</v>
      </c>
    </row>
    <row r="1427" spans="1:7">
      <c r="A1427" s="7" t="s">
        <v>4398</v>
      </c>
      <c r="B1427" s="7" t="s">
        <v>4393</v>
      </c>
      <c r="C1427" s="7" t="s">
        <v>4399</v>
      </c>
      <c r="D1427" s="7" t="s">
        <v>269</v>
      </c>
      <c r="E1427" s="7" t="s">
        <v>1563</v>
      </c>
      <c r="F1427" s="7" t="s">
        <v>1575</v>
      </c>
      <c r="G1427" s="7">
        <v>46</v>
      </c>
    </row>
    <row r="1428" spans="1:7">
      <c r="A1428" s="7" t="s">
        <v>473</v>
      </c>
      <c r="B1428" s="7" t="s">
        <v>4503</v>
      </c>
      <c r="C1428" s="7" t="s">
        <v>5415</v>
      </c>
      <c r="D1428" s="7" t="s">
        <v>270</v>
      </c>
      <c r="E1428" s="7" t="s">
        <v>2000</v>
      </c>
      <c r="F1428" s="7" t="s">
        <v>1575</v>
      </c>
      <c r="G1428" s="7">
        <v>20</v>
      </c>
    </row>
    <row r="1429" spans="1:7">
      <c r="A1429" s="7" t="s">
        <v>475</v>
      </c>
      <c r="B1429" s="7" t="s">
        <v>4503</v>
      </c>
      <c r="C1429" s="7" t="s">
        <v>5415</v>
      </c>
      <c r="D1429" s="7" t="s">
        <v>270</v>
      </c>
      <c r="E1429" s="7" t="s">
        <v>2000</v>
      </c>
      <c r="F1429" s="7" t="s">
        <v>1575</v>
      </c>
      <c r="G1429" s="7">
        <v>20</v>
      </c>
    </row>
    <row r="1430" spans="1:7">
      <c r="A1430" s="7" t="s">
        <v>477</v>
      </c>
      <c r="B1430" s="7" t="s">
        <v>4503</v>
      </c>
      <c r="C1430" s="7" t="s">
        <v>5415</v>
      </c>
      <c r="D1430" s="7" t="s">
        <v>270</v>
      </c>
      <c r="E1430" s="7" t="s">
        <v>2000</v>
      </c>
      <c r="F1430" s="7" t="s">
        <v>1575</v>
      </c>
      <c r="G1430" s="7">
        <v>20</v>
      </c>
    </row>
    <row r="1431" spans="1:7">
      <c r="A1431" s="7" t="s">
        <v>4534</v>
      </c>
      <c r="B1431" s="7" t="s">
        <v>4503</v>
      </c>
      <c r="C1431" s="7" t="s">
        <v>4504</v>
      </c>
      <c r="D1431" s="7" t="s">
        <v>1466</v>
      </c>
      <c r="E1431" s="7" t="s">
        <v>1568</v>
      </c>
      <c r="F1431" s="7" t="s">
        <v>1575</v>
      </c>
      <c r="G1431" s="7">
        <v>20</v>
      </c>
    </row>
    <row r="1432" spans="1:7">
      <c r="A1432" s="7" t="s">
        <v>4535</v>
      </c>
      <c r="B1432" s="7" t="s">
        <v>4503</v>
      </c>
      <c r="C1432" s="7" t="s">
        <v>4504</v>
      </c>
      <c r="D1432" s="7" t="s">
        <v>1466</v>
      </c>
      <c r="E1432" s="7" t="s">
        <v>1568</v>
      </c>
      <c r="F1432" s="7" t="s">
        <v>1575</v>
      </c>
      <c r="G1432" s="7">
        <v>20</v>
      </c>
    </row>
    <row r="1433" spans="1:7">
      <c r="A1433" s="7" t="s">
        <v>4502</v>
      </c>
      <c r="B1433" s="7" t="s">
        <v>4503</v>
      </c>
      <c r="C1433" s="7" t="s">
        <v>4504</v>
      </c>
      <c r="D1433" s="7" t="s">
        <v>1466</v>
      </c>
      <c r="E1433" s="7" t="s">
        <v>1568</v>
      </c>
      <c r="F1433" s="7" t="s">
        <v>1575</v>
      </c>
      <c r="G1433" s="7">
        <v>20</v>
      </c>
    </row>
    <row r="1434" spans="1:7">
      <c r="A1434" s="7" t="s">
        <v>490</v>
      </c>
      <c r="B1434" s="7" t="s">
        <v>4503</v>
      </c>
      <c r="C1434" s="7" t="s">
        <v>491</v>
      </c>
      <c r="D1434" s="7" t="s">
        <v>271</v>
      </c>
      <c r="E1434" s="7" t="s">
        <v>1563</v>
      </c>
      <c r="F1434" s="7" t="s">
        <v>1575</v>
      </c>
      <c r="G1434" s="7">
        <v>20</v>
      </c>
    </row>
    <row r="1435" spans="1:7">
      <c r="A1435" s="7" t="s">
        <v>495</v>
      </c>
      <c r="B1435" s="7" t="s">
        <v>4503</v>
      </c>
      <c r="C1435" s="7" t="s">
        <v>491</v>
      </c>
      <c r="D1435" s="7" t="s">
        <v>271</v>
      </c>
      <c r="E1435" s="7" t="s">
        <v>1563</v>
      </c>
      <c r="F1435" s="7" t="s">
        <v>1575</v>
      </c>
      <c r="G1435" s="7">
        <v>20</v>
      </c>
    </row>
    <row r="1436" spans="1:7">
      <c r="A1436" s="7" t="s">
        <v>272</v>
      </c>
      <c r="B1436" s="7" t="s">
        <v>4503</v>
      </c>
      <c r="C1436" s="7" t="s">
        <v>491</v>
      </c>
      <c r="D1436" s="7" t="s">
        <v>271</v>
      </c>
      <c r="E1436" s="7" t="s">
        <v>1563</v>
      </c>
      <c r="F1436" s="7" t="s">
        <v>1575</v>
      </c>
      <c r="G1436" s="7">
        <v>20</v>
      </c>
    </row>
    <row r="1437" spans="1:7">
      <c r="A1437" s="7" t="s">
        <v>4618</v>
      </c>
      <c r="B1437" s="7" t="s">
        <v>4347</v>
      </c>
      <c r="C1437" s="7" t="s">
        <v>4351</v>
      </c>
      <c r="D1437" s="7" t="s">
        <v>273</v>
      </c>
      <c r="E1437" s="7" t="s">
        <v>3930</v>
      </c>
      <c r="F1437" s="7" t="s">
        <v>1652</v>
      </c>
      <c r="G1437" s="7">
        <v>20</v>
      </c>
    </row>
    <row r="1438" spans="1:7">
      <c r="A1438" s="7" t="s">
        <v>4350</v>
      </c>
      <c r="B1438" s="7" t="s">
        <v>4347</v>
      </c>
      <c r="C1438" s="7" t="s">
        <v>4351</v>
      </c>
      <c r="D1438" s="7" t="s">
        <v>273</v>
      </c>
      <c r="E1438" s="7" t="s">
        <v>1563</v>
      </c>
      <c r="F1438" s="7" t="s">
        <v>1652</v>
      </c>
      <c r="G1438" s="7">
        <v>20</v>
      </c>
    </row>
    <row r="1439" spans="1:7">
      <c r="A1439" s="7" t="s">
        <v>274</v>
      </c>
      <c r="B1439" s="7" t="s">
        <v>4347</v>
      </c>
      <c r="C1439" s="7" t="s">
        <v>4351</v>
      </c>
      <c r="D1439" s="7" t="s">
        <v>273</v>
      </c>
      <c r="E1439" s="7" t="s">
        <v>1563</v>
      </c>
      <c r="F1439" s="7" t="s">
        <v>1652</v>
      </c>
      <c r="G1439" s="7">
        <v>20</v>
      </c>
    </row>
    <row r="1440" spans="1:7">
      <c r="A1440" s="7" t="s">
        <v>4352</v>
      </c>
      <c r="B1440" s="7" t="s">
        <v>4347</v>
      </c>
      <c r="C1440" s="7" t="s">
        <v>4351</v>
      </c>
      <c r="D1440" s="7" t="s">
        <v>273</v>
      </c>
      <c r="E1440" s="7" t="s">
        <v>1563</v>
      </c>
      <c r="F1440" s="7" t="s">
        <v>1652</v>
      </c>
      <c r="G1440" s="7">
        <v>20</v>
      </c>
    </row>
    <row r="1441" spans="1:7">
      <c r="A1441" s="7" t="s">
        <v>275</v>
      </c>
      <c r="B1441" s="7" t="s">
        <v>4347</v>
      </c>
      <c r="C1441" s="7" t="s">
        <v>4351</v>
      </c>
      <c r="D1441" s="7" t="s">
        <v>273</v>
      </c>
      <c r="E1441" s="7" t="s">
        <v>1563</v>
      </c>
      <c r="F1441" s="7" t="s">
        <v>1652</v>
      </c>
      <c r="G1441" s="7">
        <v>20</v>
      </c>
    </row>
    <row r="1442" spans="1:7">
      <c r="A1442" s="7" t="s">
        <v>4346</v>
      </c>
      <c r="B1442" s="7" t="s">
        <v>4347</v>
      </c>
      <c r="C1442" s="7" t="s">
        <v>4348</v>
      </c>
      <c r="D1442" s="7" t="s">
        <v>276</v>
      </c>
      <c r="E1442" s="7" t="s">
        <v>3930</v>
      </c>
      <c r="F1442" s="7" t="s">
        <v>1652</v>
      </c>
      <c r="G1442" s="7">
        <v>20</v>
      </c>
    </row>
    <row r="1443" spans="1:7">
      <c r="A1443" s="7" t="s">
        <v>277</v>
      </c>
      <c r="B1443" s="7" t="s">
        <v>4347</v>
      </c>
      <c r="C1443" s="7" t="s">
        <v>4348</v>
      </c>
      <c r="D1443" s="7" t="s">
        <v>276</v>
      </c>
      <c r="E1443" s="7" t="s">
        <v>1563</v>
      </c>
      <c r="F1443" s="7" t="s">
        <v>1652</v>
      </c>
      <c r="G1443" s="7">
        <v>20</v>
      </c>
    </row>
    <row r="1444" spans="1:7">
      <c r="A1444" s="7" t="s">
        <v>278</v>
      </c>
      <c r="B1444" s="7" t="s">
        <v>4347</v>
      </c>
      <c r="C1444" s="7" t="s">
        <v>4348</v>
      </c>
      <c r="D1444" s="7" t="s">
        <v>276</v>
      </c>
      <c r="E1444" s="7" t="s">
        <v>1563</v>
      </c>
      <c r="F1444" s="7" t="s">
        <v>1652</v>
      </c>
      <c r="G1444" s="7">
        <v>20</v>
      </c>
    </row>
    <row r="1445" spans="1:7">
      <c r="A1445" s="7" t="s">
        <v>278</v>
      </c>
      <c r="B1445" s="7" t="s">
        <v>4347</v>
      </c>
      <c r="C1445" s="7" t="s">
        <v>4348</v>
      </c>
      <c r="D1445" s="7" t="s">
        <v>276</v>
      </c>
      <c r="E1445" s="7" t="s">
        <v>1563</v>
      </c>
      <c r="F1445" s="7" t="s">
        <v>1652</v>
      </c>
      <c r="G1445" s="7">
        <v>20</v>
      </c>
    </row>
    <row r="1446" spans="1:7">
      <c r="A1446" s="7" t="s">
        <v>279</v>
      </c>
      <c r="B1446" s="7" t="s">
        <v>4347</v>
      </c>
      <c r="C1446" s="7" t="s">
        <v>4348</v>
      </c>
      <c r="D1446" s="7" t="s">
        <v>276</v>
      </c>
      <c r="E1446" s="7" t="s">
        <v>1563</v>
      </c>
      <c r="F1446" s="7" t="s">
        <v>1652</v>
      </c>
      <c r="G1446" s="7">
        <v>20</v>
      </c>
    </row>
    <row r="1447" spans="1:7">
      <c r="A1447" s="7" t="s">
        <v>280</v>
      </c>
      <c r="B1447" s="7" t="s">
        <v>4347</v>
      </c>
      <c r="C1447" s="7" t="s">
        <v>4470</v>
      </c>
      <c r="D1447" s="7" t="s">
        <v>281</v>
      </c>
      <c r="E1447" s="7" t="s">
        <v>1563</v>
      </c>
      <c r="F1447" s="7" t="s">
        <v>1652</v>
      </c>
      <c r="G1447" s="7">
        <v>20</v>
      </c>
    </row>
    <row r="1448" spans="1:7">
      <c r="A1448" s="7" t="s">
        <v>4469</v>
      </c>
      <c r="B1448" s="7" t="s">
        <v>4347</v>
      </c>
      <c r="C1448" s="7" t="s">
        <v>4470</v>
      </c>
      <c r="D1448" s="7" t="s">
        <v>281</v>
      </c>
      <c r="E1448" s="7" t="s">
        <v>1563</v>
      </c>
      <c r="F1448" s="7" t="s">
        <v>1652</v>
      </c>
      <c r="G1448" s="7">
        <v>20</v>
      </c>
    </row>
    <row r="1449" spans="1:7">
      <c r="A1449" s="7" t="s">
        <v>282</v>
      </c>
      <c r="B1449" s="7" t="s">
        <v>4347</v>
      </c>
      <c r="C1449" s="7" t="s">
        <v>4470</v>
      </c>
      <c r="D1449" s="7" t="s">
        <v>281</v>
      </c>
      <c r="E1449" s="7" t="s">
        <v>1563</v>
      </c>
      <c r="F1449" s="7" t="s">
        <v>1652</v>
      </c>
      <c r="G1449" s="7">
        <v>20</v>
      </c>
    </row>
    <row r="1450" spans="1:7">
      <c r="A1450" s="7" t="s">
        <v>282</v>
      </c>
      <c r="B1450" s="7" t="s">
        <v>4347</v>
      </c>
      <c r="C1450" s="7" t="s">
        <v>4470</v>
      </c>
      <c r="D1450" s="7" t="s">
        <v>281</v>
      </c>
      <c r="E1450" s="7" t="s">
        <v>1563</v>
      </c>
      <c r="F1450" s="7" t="s">
        <v>1652</v>
      </c>
      <c r="G1450" s="7">
        <v>20</v>
      </c>
    </row>
    <row r="1451" spans="1:7">
      <c r="A1451" s="7" t="s">
        <v>283</v>
      </c>
      <c r="B1451" s="7" t="s">
        <v>4347</v>
      </c>
      <c r="C1451" s="7" t="s">
        <v>4470</v>
      </c>
      <c r="D1451" s="7" t="s">
        <v>281</v>
      </c>
      <c r="E1451" s="7" t="s">
        <v>1563</v>
      </c>
      <c r="F1451" s="7" t="s">
        <v>1652</v>
      </c>
      <c r="G1451" s="7">
        <v>20</v>
      </c>
    </row>
    <row r="1452" spans="1:7">
      <c r="A1452" s="7" t="s">
        <v>284</v>
      </c>
      <c r="B1452" s="7" t="s">
        <v>4347</v>
      </c>
      <c r="C1452" s="7" t="s">
        <v>4470</v>
      </c>
      <c r="D1452" s="7" t="s">
        <v>281</v>
      </c>
      <c r="E1452" s="7" t="s">
        <v>1563</v>
      </c>
      <c r="F1452" s="7" t="s">
        <v>1652</v>
      </c>
      <c r="G1452" s="7">
        <v>20</v>
      </c>
    </row>
    <row r="1453" spans="1:7">
      <c r="A1453" s="7" t="s">
        <v>4360</v>
      </c>
      <c r="B1453" s="7" t="s">
        <v>4343</v>
      </c>
      <c r="C1453" s="7" t="s">
        <v>4357</v>
      </c>
      <c r="D1453" s="7" t="s">
        <v>285</v>
      </c>
      <c r="E1453" s="7" t="s">
        <v>1563</v>
      </c>
      <c r="F1453" s="7" t="s">
        <v>1955</v>
      </c>
      <c r="G1453" s="7">
        <v>20</v>
      </c>
    </row>
    <row r="1454" spans="1:7">
      <c r="A1454" s="7" t="s">
        <v>4367</v>
      </c>
      <c r="B1454" s="7" t="s">
        <v>4343</v>
      </c>
      <c r="C1454" s="7" t="s">
        <v>4357</v>
      </c>
      <c r="D1454" s="7" t="s">
        <v>285</v>
      </c>
      <c r="E1454" s="7" t="s">
        <v>1563</v>
      </c>
      <c r="F1454" s="7" t="s">
        <v>1955</v>
      </c>
      <c r="G1454" s="7">
        <v>20</v>
      </c>
    </row>
    <row r="1455" spans="1:7">
      <c r="A1455" s="7" t="s">
        <v>4356</v>
      </c>
      <c r="B1455" s="7" t="s">
        <v>4343</v>
      </c>
      <c r="C1455" s="7" t="s">
        <v>4357</v>
      </c>
      <c r="D1455" s="7" t="s">
        <v>285</v>
      </c>
      <c r="E1455" s="7" t="s">
        <v>1563</v>
      </c>
      <c r="F1455" s="7" t="s">
        <v>1955</v>
      </c>
      <c r="G1455" s="7">
        <v>20</v>
      </c>
    </row>
    <row r="1456" spans="1:7">
      <c r="A1456" s="7" t="s">
        <v>286</v>
      </c>
      <c r="B1456" s="7" t="s">
        <v>4343</v>
      </c>
      <c r="C1456" s="7" t="s">
        <v>4357</v>
      </c>
      <c r="D1456" s="7" t="s">
        <v>285</v>
      </c>
      <c r="E1456" s="7" t="s">
        <v>1563</v>
      </c>
      <c r="F1456" s="7" t="s">
        <v>1955</v>
      </c>
      <c r="G1456" s="7">
        <v>20</v>
      </c>
    </row>
    <row r="1457" spans="1:7">
      <c r="A1457" s="7" t="s">
        <v>4359</v>
      </c>
      <c r="B1457" s="7" t="s">
        <v>4343</v>
      </c>
      <c r="C1457" s="7" t="s">
        <v>4344</v>
      </c>
      <c r="D1457" s="7" t="s">
        <v>1999</v>
      </c>
      <c r="E1457" s="7" t="s">
        <v>1563</v>
      </c>
      <c r="F1457" s="7" t="s">
        <v>1955</v>
      </c>
      <c r="G1457" s="7">
        <v>20</v>
      </c>
    </row>
    <row r="1458" spans="1:7">
      <c r="A1458" s="7" t="s">
        <v>4342</v>
      </c>
      <c r="B1458" s="7" t="s">
        <v>4343</v>
      </c>
      <c r="C1458" s="7" t="s">
        <v>4344</v>
      </c>
      <c r="D1458" s="7" t="s">
        <v>1999</v>
      </c>
      <c r="E1458" s="7" t="s">
        <v>1563</v>
      </c>
      <c r="F1458" s="7" t="s">
        <v>1955</v>
      </c>
      <c r="G1458" s="7">
        <v>20</v>
      </c>
    </row>
    <row r="1459" spans="1:7">
      <c r="A1459" s="7" t="s">
        <v>4386</v>
      </c>
      <c r="B1459" s="7" t="s">
        <v>4343</v>
      </c>
      <c r="C1459" s="7" t="s">
        <v>4344</v>
      </c>
      <c r="D1459" s="7" t="s">
        <v>1999</v>
      </c>
      <c r="E1459" s="7" t="s">
        <v>1563</v>
      </c>
      <c r="F1459" s="7" t="s">
        <v>1955</v>
      </c>
      <c r="G1459" s="7">
        <v>20</v>
      </c>
    </row>
    <row r="1460" spans="1:7">
      <c r="A1460" s="7" t="s">
        <v>287</v>
      </c>
      <c r="B1460" s="7" t="s">
        <v>4343</v>
      </c>
      <c r="C1460" s="7" t="s">
        <v>4344</v>
      </c>
      <c r="D1460" s="7" t="s">
        <v>1999</v>
      </c>
      <c r="E1460" s="7" t="s">
        <v>1563</v>
      </c>
      <c r="F1460" s="7" t="s">
        <v>1955</v>
      </c>
      <c r="G1460" s="7">
        <v>20</v>
      </c>
    </row>
    <row r="1461" spans="1:7">
      <c r="A1461" s="7" t="s">
        <v>288</v>
      </c>
      <c r="B1461" s="7" t="s">
        <v>515</v>
      </c>
      <c r="C1461" s="7" t="s">
        <v>4105</v>
      </c>
      <c r="D1461" s="7" t="s">
        <v>1403</v>
      </c>
      <c r="E1461" s="7" t="s">
        <v>1388</v>
      </c>
      <c r="F1461" s="7" t="s">
        <v>1575</v>
      </c>
      <c r="G1461" s="7">
        <v>40</v>
      </c>
    </row>
    <row r="1462" spans="1:7">
      <c r="A1462" s="7" t="s">
        <v>289</v>
      </c>
      <c r="B1462" s="7" t="s">
        <v>515</v>
      </c>
      <c r="C1462" s="7" t="s">
        <v>4105</v>
      </c>
      <c r="D1462" s="7" t="s">
        <v>1403</v>
      </c>
      <c r="E1462" s="7" t="s">
        <v>1388</v>
      </c>
      <c r="F1462" s="7" t="s">
        <v>1575</v>
      </c>
      <c r="G1462" s="7">
        <v>40</v>
      </c>
    </row>
    <row r="1463" spans="1:7">
      <c r="A1463" s="7" t="s">
        <v>290</v>
      </c>
      <c r="B1463" s="7" t="s">
        <v>522</v>
      </c>
      <c r="C1463" s="7" t="s">
        <v>4052</v>
      </c>
      <c r="D1463" s="7" t="s">
        <v>1482</v>
      </c>
      <c r="E1463" s="7" t="s">
        <v>1563</v>
      </c>
      <c r="F1463" s="7" t="s">
        <v>1562</v>
      </c>
      <c r="G1463" s="7">
        <v>20</v>
      </c>
    </row>
    <row r="1464" spans="1:7">
      <c r="A1464" s="7" t="s">
        <v>291</v>
      </c>
      <c r="B1464" s="7" t="s">
        <v>522</v>
      </c>
      <c r="C1464" s="7" t="s">
        <v>4052</v>
      </c>
      <c r="D1464" s="7" t="s">
        <v>1482</v>
      </c>
      <c r="E1464" s="7" t="s">
        <v>3930</v>
      </c>
      <c r="F1464" s="7" t="s">
        <v>1562</v>
      </c>
      <c r="G1464" s="7">
        <v>20</v>
      </c>
    </row>
    <row r="1465" spans="1:7">
      <c r="A1465" s="7" t="s">
        <v>291</v>
      </c>
      <c r="B1465" s="7" t="s">
        <v>522</v>
      </c>
      <c r="C1465" s="7" t="s">
        <v>4052</v>
      </c>
      <c r="D1465" s="7" t="s">
        <v>1482</v>
      </c>
      <c r="E1465" s="7" t="s">
        <v>1563</v>
      </c>
      <c r="F1465" s="7" t="s">
        <v>1562</v>
      </c>
      <c r="G1465" s="7">
        <v>20</v>
      </c>
    </row>
    <row r="1466" spans="1:7">
      <c r="A1466" s="7" t="s">
        <v>292</v>
      </c>
      <c r="B1466" s="7" t="s">
        <v>522</v>
      </c>
      <c r="C1466" s="7" t="s">
        <v>4052</v>
      </c>
      <c r="D1466" s="7" t="s">
        <v>1482</v>
      </c>
      <c r="E1466" s="7" t="s">
        <v>3930</v>
      </c>
      <c r="F1466" s="7" t="s">
        <v>1562</v>
      </c>
      <c r="G1466" s="7">
        <v>20</v>
      </c>
    </row>
    <row r="1467" spans="1:7">
      <c r="A1467" s="7" t="s">
        <v>293</v>
      </c>
      <c r="B1467" s="7" t="s">
        <v>522</v>
      </c>
      <c r="C1467" s="7" t="s">
        <v>2170</v>
      </c>
      <c r="D1467" s="7" t="s">
        <v>2024</v>
      </c>
      <c r="E1467" s="7" t="s">
        <v>1563</v>
      </c>
      <c r="F1467" s="7" t="s">
        <v>1575</v>
      </c>
      <c r="G1467" s="7">
        <v>20</v>
      </c>
    </row>
    <row r="1468" spans="1:7">
      <c r="A1468" s="7" t="s">
        <v>294</v>
      </c>
      <c r="B1468" s="7" t="s">
        <v>522</v>
      </c>
      <c r="C1468" s="7" t="s">
        <v>2170</v>
      </c>
      <c r="D1468" s="7" t="s">
        <v>2024</v>
      </c>
      <c r="E1468" s="7" t="s">
        <v>1563</v>
      </c>
      <c r="F1468" s="7" t="s">
        <v>1575</v>
      </c>
      <c r="G1468" s="7">
        <v>20</v>
      </c>
    </row>
    <row r="1469" spans="1:7">
      <c r="A1469" s="7" t="s">
        <v>295</v>
      </c>
      <c r="B1469" s="7" t="s">
        <v>522</v>
      </c>
      <c r="C1469" s="7" t="s">
        <v>2170</v>
      </c>
      <c r="D1469" s="7" t="s">
        <v>2024</v>
      </c>
      <c r="E1469" s="7" t="s">
        <v>1563</v>
      </c>
      <c r="F1469" s="7" t="s">
        <v>1575</v>
      </c>
      <c r="G1469" s="7">
        <v>20</v>
      </c>
    </row>
    <row r="1470" spans="1:7">
      <c r="A1470" s="7" t="s">
        <v>296</v>
      </c>
      <c r="B1470" s="7" t="s">
        <v>522</v>
      </c>
      <c r="C1470" s="7" t="s">
        <v>2170</v>
      </c>
      <c r="D1470" s="7" t="s">
        <v>2024</v>
      </c>
      <c r="E1470" s="7" t="s">
        <v>1563</v>
      </c>
      <c r="F1470" s="7" t="s">
        <v>1575</v>
      </c>
      <c r="G1470" s="7">
        <v>20</v>
      </c>
    </row>
    <row r="1471" spans="1:7">
      <c r="A1471" s="7" t="s">
        <v>521</v>
      </c>
      <c r="B1471" s="7" t="s">
        <v>522</v>
      </c>
      <c r="C1471" s="7" t="s">
        <v>2170</v>
      </c>
      <c r="D1471" s="7" t="s">
        <v>2024</v>
      </c>
      <c r="E1471" s="7" t="s">
        <v>1563</v>
      </c>
      <c r="F1471" s="7" t="s">
        <v>1575</v>
      </c>
      <c r="G1471" s="7">
        <v>20</v>
      </c>
    </row>
    <row r="1472" spans="1:7">
      <c r="A1472" s="7" t="s">
        <v>297</v>
      </c>
      <c r="B1472" s="7" t="s">
        <v>525</v>
      </c>
      <c r="C1472" s="7" t="s">
        <v>4021</v>
      </c>
      <c r="D1472" s="7" t="s">
        <v>1413</v>
      </c>
      <c r="E1472" s="7" t="s">
        <v>1583</v>
      </c>
      <c r="F1472" s="7" t="s">
        <v>1652</v>
      </c>
      <c r="G1472" s="7">
        <v>25</v>
      </c>
    </row>
    <row r="1473" spans="1:7">
      <c r="A1473" s="7" t="s">
        <v>298</v>
      </c>
      <c r="B1473" s="7" t="s">
        <v>525</v>
      </c>
      <c r="C1473" s="7" t="s">
        <v>4105</v>
      </c>
      <c r="D1473" s="7" t="s">
        <v>1403</v>
      </c>
      <c r="E1473" s="7" t="s">
        <v>1568</v>
      </c>
      <c r="F1473" s="7" t="s">
        <v>1652</v>
      </c>
      <c r="G1473" s="7">
        <v>25</v>
      </c>
    </row>
    <row r="1474" spans="1:7">
      <c r="A1474" s="7" t="s">
        <v>299</v>
      </c>
      <c r="B1474" s="7" t="s">
        <v>525</v>
      </c>
      <c r="C1474" s="7" t="s">
        <v>4105</v>
      </c>
      <c r="D1474" s="7" t="s">
        <v>1403</v>
      </c>
      <c r="E1474" s="7" t="s">
        <v>1568</v>
      </c>
      <c r="F1474" s="7" t="s">
        <v>1652</v>
      </c>
      <c r="G1474" s="7">
        <v>25</v>
      </c>
    </row>
    <row r="1475" spans="1:7">
      <c r="A1475" s="7" t="s">
        <v>300</v>
      </c>
      <c r="B1475" s="7" t="s">
        <v>525</v>
      </c>
      <c r="C1475" s="7" t="s">
        <v>4105</v>
      </c>
      <c r="D1475" s="7" t="s">
        <v>1403</v>
      </c>
      <c r="E1475" s="7" t="s">
        <v>1568</v>
      </c>
      <c r="F1475" s="7" t="s">
        <v>1652</v>
      </c>
      <c r="G1475" s="7">
        <v>25</v>
      </c>
    </row>
    <row r="1476" spans="1:7">
      <c r="A1476" s="7" t="s">
        <v>301</v>
      </c>
      <c r="B1476" s="7" t="s">
        <v>525</v>
      </c>
      <c r="C1476" s="7" t="s">
        <v>4105</v>
      </c>
      <c r="D1476" s="7" t="s">
        <v>1403</v>
      </c>
      <c r="E1476" s="7" t="s">
        <v>1568</v>
      </c>
      <c r="F1476" s="7" t="s">
        <v>1652</v>
      </c>
      <c r="G1476" s="7">
        <v>25</v>
      </c>
    </row>
    <row r="1477" spans="1:7">
      <c r="A1477" s="7" t="s">
        <v>302</v>
      </c>
      <c r="B1477" s="7" t="s">
        <v>525</v>
      </c>
      <c r="C1477" s="7" t="s">
        <v>4105</v>
      </c>
      <c r="D1477" s="7" t="s">
        <v>1403</v>
      </c>
      <c r="E1477" s="7" t="s">
        <v>1568</v>
      </c>
      <c r="F1477" s="7" t="s">
        <v>1652</v>
      </c>
      <c r="G1477" s="7">
        <v>25</v>
      </c>
    </row>
    <row r="1478" spans="1:7">
      <c r="A1478" s="7" t="s">
        <v>303</v>
      </c>
      <c r="B1478" s="7" t="s">
        <v>525</v>
      </c>
      <c r="C1478" s="7" t="s">
        <v>4105</v>
      </c>
      <c r="D1478" s="7" t="s">
        <v>1403</v>
      </c>
      <c r="E1478" s="7" t="s">
        <v>1568</v>
      </c>
      <c r="F1478" s="7" t="s">
        <v>1652</v>
      </c>
      <c r="G1478" s="7">
        <v>25</v>
      </c>
    </row>
    <row r="1479" spans="1:7">
      <c r="A1479" s="7" t="s">
        <v>304</v>
      </c>
      <c r="B1479" s="7" t="s">
        <v>525</v>
      </c>
      <c r="C1479" s="7" t="s">
        <v>4012</v>
      </c>
      <c r="D1479" s="7" t="s">
        <v>1588</v>
      </c>
      <c r="E1479" s="7" t="s">
        <v>1568</v>
      </c>
      <c r="F1479" s="7" t="s">
        <v>1652</v>
      </c>
      <c r="G1479" s="7">
        <v>25</v>
      </c>
    </row>
    <row r="1480" spans="1:7">
      <c r="A1480" s="7" t="s">
        <v>305</v>
      </c>
      <c r="B1480" s="7" t="s">
        <v>525</v>
      </c>
      <c r="C1480" s="7" t="s">
        <v>4012</v>
      </c>
      <c r="D1480" s="7" t="s">
        <v>1588</v>
      </c>
      <c r="E1480" s="7" t="s">
        <v>1568</v>
      </c>
      <c r="F1480" s="7" t="s">
        <v>1652</v>
      </c>
      <c r="G1480" s="7">
        <v>25</v>
      </c>
    </row>
    <row r="1481" spans="1:7">
      <c r="A1481" s="7" t="s">
        <v>306</v>
      </c>
      <c r="B1481" s="7" t="s">
        <v>525</v>
      </c>
      <c r="C1481" s="7" t="s">
        <v>4012</v>
      </c>
      <c r="D1481" s="7" t="s">
        <v>1588</v>
      </c>
      <c r="E1481" s="7" t="s">
        <v>1568</v>
      </c>
      <c r="F1481" s="7" t="s">
        <v>1652</v>
      </c>
      <c r="G1481" s="7">
        <v>25</v>
      </c>
    </row>
    <row r="1482" spans="1:7">
      <c r="A1482" s="7" t="s">
        <v>307</v>
      </c>
      <c r="B1482" s="7" t="s">
        <v>525</v>
      </c>
      <c r="C1482" s="7" t="s">
        <v>4012</v>
      </c>
      <c r="D1482" s="7" t="s">
        <v>1588</v>
      </c>
      <c r="E1482" s="7" t="s">
        <v>1568</v>
      </c>
      <c r="F1482" s="7" t="s">
        <v>1652</v>
      </c>
      <c r="G1482" s="7">
        <v>25</v>
      </c>
    </row>
    <row r="1483" spans="1:7">
      <c r="A1483" s="7" t="s">
        <v>308</v>
      </c>
      <c r="B1483" s="7" t="s">
        <v>525</v>
      </c>
      <c r="C1483" s="7" t="s">
        <v>4012</v>
      </c>
      <c r="D1483" s="7" t="s">
        <v>1588</v>
      </c>
      <c r="E1483" s="7" t="s">
        <v>1568</v>
      </c>
      <c r="F1483" s="7" t="s">
        <v>1652</v>
      </c>
      <c r="G1483" s="7">
        <v>25</v>
      </c>
    </row>
    <row r="1484" spans="1:7">
      <c r="A1484" s="7" t="s">
        <v>309</v>
      </c>
      <c r="B1484" s="7" t="s">
        <v>525</v>
      </c>
      <c r="C1484" s="7" t="s">
        <v>4012</v>
      </c>
      <c r="D1484" s="7" t="s">
        <v>1588</v>
      </c>
      <c r="E1484" s="7" t="s">
        <v>1568</v>
      </c>
      <c r="F1484" s="7" t="s">
        <v>1652</v>
      </c>
      <c r="G1484" s="7">
        <v>25</v>
      </c>
    </row>
    <row r="1485" spans="1:7">
      <c r="A1485" s="7" t="s">
        <v>310</v>
      </c>
      <c r="B1485" s="7" t="s">
        <v>525</v>
      </c>
      <c r="C1485" s="7" t="s">
        <v>4012</v>
      </c>
      <c r="D1485" s="7" t="s">
        <v>1588</v>
      </c>
      <c r="E1485" s="7" t="s">
        <v>1568</v>
      </c>
      <c r="F1485" s="7" t="s">
        <v>1652</v>
      </c>
      <c r="G1485" s="7">
        <v>25</v>
      </c>
    </row>
    <row r="1486" spans="1:7">
      <c r="A1486" s="7" t="s">
        <v>579</v>
      </c>
      <c r="B1486" s="7" t="s">
        <v>4576</v>
      </c>
      <c r="C1486" s="7" t="s">
        <v>4172</v>
      </c>
      <c r="D1486" s="7" t="s">
        <v>1857</v>
      </c>
      <c r="E1486" s="7" t="s">
        <v>1568</v>
      </c>
      <c r="F1486" s="7" t="s">
        <v>1575</v>
      </c>
      <c r="G1486" s="7">
        <v>25</v>
      </c>
    </row>
    <row r="1487" spans="1:7">
      <c r="A1487" s="7" t="s">
        <v>581</v>
      </c>
      <c r="B1487" s="7" t="s">
        <v>4576</v>
      </c>
      <c r="C1487" s="7" t="s">
        <v>4172</v>
      </c>
      <c r="D1487" s="7" t="s">
        <v>1857</v>
      </c>
      <c r="E1487" s="7" t="s">
        <v>1568</v>
      </c>
      <c r="F1487" s="7" t="s">
        <v>1575</v>
      </c>
      <c r="G1487" s="7">
        <v>25</v>
      </c>
    </row>
    <row r="1488" spans="1:7">
      <c r="A1488" s="7" t="s">
        <v>4575</v>
      </c>
      <c r="B1488" s="7" t="s">
        <v>4576</v>
      </c>
      <c r="C1488" s="7" t="s">
        <v>4172</v>
      </c>
      <c r="D1488" s="7" t="s">
        <v>1857</v>
      </c>
      <c r="E1488" s="7" t="s">
        <v>1568</v>
      </c>
      <c r="F1488" s="7" t="s">
        <v>1575</v>
      </c>
      <c r="G1488" s="7">
        <v>25</v>
      </c>
    </row>
    <row r="1489" spans="1:7">
      <c r="A1489" s="7" t="s">
        <v>4575</v>
      </c>
      <c r="B1489" s="7" t="s">
        <v>4576</v>
      </c>
      <c r="C1489" s="7" t="s">
        <v>4172</v>
      </c>
      <c r="D1489" s="7" t="s">
        <v>1857</v>
      </c>
      <c r="E1489" s="7" t="s">
        <v>1568</v>
      </c>
      <c r="F1489" s="7" t="s">
        <v>1575</v>
      </c>
      <c r="G1489" s="7">
        <v>25</v>
      </c>
    </row>
    <row r="1490" spans="1:7">
      <c r="A1490" s="7" t="s">
        <v>311</v>
      </c>
      <c r="B1490" s="7" t="s">
        <v>4576</v>
      </c>
      <c r="C1490" s="7" t="s">
        <v>4172</v>
      </c>
      <c r="D1490" s="7" t="s">
        <v>1857</v>
      </c>
      <c r="E1490" s="7" t="s">
        <v>1568</v>
      </c>
      <c r="F1490" s="7" t="s">
        <v>1575</v>
      </c>
      <c r="G1490" s="7">
        <v>25</v>
      </c>
    </row>
    <row r="1491" spans="1:7">
      <c r="A1491" s="7" t="s">
        <v>312</v>
      </c>
      <c r="B1491" s="7" t="s">
        <v>4604</v>
      </c>
      <c r="C1491" s="7" t="s">
        <v>5319</v>
      </c>
      <c r="D1491" s="7" t="s">
        <v>19</v>
      </c>
      <c r="E1491" s="7" t="s">
        <v>3930</v>
      </c>
      <c r="F1491" s="7" t="s">
        <v>1558</v>
      </c>
      <c r="G1491" s="7">
        <v>25</v>
      </c>
    </row>
    <row r="1492" spans="1:7">
      <c r="A1492" s="7" t="s">
        <v>313</v>
      </c>
      <c r="B1492" s="7" t="s">
        <v>4604</v>
      </c>
      <c r="C1492" s="7" t="s">
        <v>5319</v>
      </c>
      <c r="D1492" s="7" t="s">
        <v>19</v>
      </c>
      <c r="E1492" s="7" t="s">
        <v>3930</v>
      </c>
      <c r="F1492" s="7" t="s">
        <v>1558</v>
      </c>
      <c r="G1492" s="7">
        <v>25</v>
      </c>
    </row>
    <row r="1493" spans="1:7">
      <c r="A1493" s="7" t="s">
        <v>314</v>
      </c>
      <c r="B1493" s="7" t="s">
        <v>4604</v>
      </c>
      <c r="C1493" s="7" t="s">
        <v>5319</v>
      </c>
      <c r="D1493" s="7" t="s">
        <v>19</v>
      </c>
      <c r="E1493" s="7" t="s">
        <v>1563</v>
      </c>
      <c r="F1493" s="7" t="s">
        <v>1558</v>
      </c>
      <c r="G1493" s="7">
        <v>25</v>
      </c>
    </row>
    <row r="1494" spans="1:7">
      <c r="A1494" s="7" t="s">
        <v>315</v>
      </c>
      <c r="B1494" s="7" t="s">
        <v>4604</v>
      </c>
      <c r="C1494" s="7" t="s">
        <v>5319</v>
      </c>
      <c r="D1494" s="7" t="s">
        <v>19</v>
      </c>
      <c r="E1494" s="7" t="s">
        <v>1563</v>
      </c>
      <c r="F1494" s="7" t="s">
        <v>1558</v>
      </c>
      <c r="G1494" s="7">
        <v>25</v>
      </c>
    </row>
    <row r="1495" spans="1:7">
      <c r="A1495" s="7" t="s">
        <v>316</v>
      </c>
      <c r="B1495" s="7" t="s">
        <v>4604</v>
      </c>
      <c r="C1495" s="7" t="s">
        <v>4105</v>
      </c>
      <c r="D1495" s="7" t="s">
        <v>1403</v>
      </c>
      <c r="E1495" s="7" t="s">
        <v>1568</v>
      </c>
      <c r="F1495" s="7" t="s">
        <v>1558</v>
      </c>
      <c r="G1495" s="7">
        <v>25</v>
      </c>
    </row>
    <row r="1496" spans="1:7">
      <c r="A1496" s="7" t="s">
        <v>4603</v>
      </c>
      <c r="B1496" s="7" t="s">
        <v>4604</v>
      </c>
      <c r="C1496" s="7" t="s">
        <v>4105</v>
      </c>
      <c r="D1496" s="7" t="s">
        <v>1403</v>
      </c>
      <c r="E1496" s="7" t="s">
        <v>1568</v>
      </c>
      <c r="F1496" s="7" t="s">
        <v>1558</v>
      </c>
      <c r="G1496" s="7">
        <v>25</v>
      </c>
    </row>
    <row r="1497" spans="1:7">
      <c r="A1497" s="7" t="s">
        <v>317</v>
      </c>
      <c r="B1497" s="7" t="s">
        <v>4604</v>
      </c>
      <c r="C1497" s="7" t="s">
        <v>4105</v>
      </c>
      <c r="D1497" s="7" t="s">
        <v>1403</v>
      </c>
      <c r="E1497" s="7" t="s">
        <v>1568</v>
      </c>
      <c r="F1497" s="7" t="s">
        <v>1558</v>
      </c>
      <c r="G1497" s="7">
        <v>25</v>
      </c>
    </row>
    <row r="1498" spans="1:7">
      <c r="A1498" s="7" t="s">
        <v>585</v>
      </c>
      <c r="B1498" s="7" t="s">
        <v>4604</v>
      </c>
      <c r="C1498" s="7" t="s">
        <v>4105</v>
      </c>
      <c r="D1498" s="7" t="s">
        <v>1403</v>
      </c>
      <c r="E1498" s="7" t="s">
        <v>1568</v>
      </c>
      <c r="F1498" s="7" t="s">
        <v>1558</v>
      </c>
      <c r="G1498" s="7">
        <v>25</v>
      </c>
    </row>
    <row r="1499" spans="1:7">
      <c r="A1499" s="7" t="s">
        <v>318</v>
      </c>
      <c r="B1499" s="7" t="s">
        <v>4604</v>
      </c>
      <c r="C1499" s="7" t="s">
        <v>4105</v>
      </c>
      <c r="D1499" s="7" t="s">
        <v>1403</v>
      </c>
      <c r="E1499" s="7" t="s">
        <v>1568</v>
      </c>
      <c r="F1499" s="7" t="s">
        <v>1558</v>
      </c>
      <c r="G1499" s="7">
        <v>25</v>
      </c>
    </row>
    <row r="1500" spans="1:7">
      <c r="A1500" s="7" t="s">
        <v>319</v>
      </c>
      <c r="B1500" s="7" t="s">
        <v>606</v>
      </c>
      <c r="C1500" s="7" t="s">
        <v>5319</v>
      </c>
      <c r="D1500" s="7" t="s">
        <v>19</v>
      </c>
      <c r="E1500" s="7" t="s">
        <v>3930</v>
      </c>
      <c r="F1500" s="7" t="s">
        <v>1558</v>
      </c>
      <c r="G1500" s="7">
        <v>25</v>
      </c>
    </row>
    <row r="1501" spans="1:7">
      <c r="A1501" s="7" t="s">
        <v>320</v>
      </c>
      <c r="B1501" s="7" t="s">
        <v>606</v>
      </c>
      <c r="C1501" s="7" t="s">
        <v>5319</v>
      </c>
      <c r="D1501" s="7" t="s">
        <v>19</v>
      </c>
      <c r="E1501" s="7" t="s">
        <v>1563</v>
      </c>
      <c r="F1501" s="7" t="s">
        <v>1558</v>
      </c>
      <c r="G1501" s="7">
        <v>25</v>
      </c>
    </row>
    <row r="1502" spans="1:7">
      <c r="A1502" s="7" t="s">
        <v>321</v>
      </c>
      <c r="B1502" s="7" t="s">
        <v>606</v>
      </c>
      <c r="C1502" s="7" t="s">
        <v>5319</v>
      </c>
      <c r="D1502" s="7" t="s">
        <v>19</v>
      </c>
      <c r="E1502" s="7" t="s">
        <v>1563</v>
      </c>
      <c r="F1502" s="7" t="s">
        <v>1558</v>
      </c>
      <c r="G1502" s="7">
        <v>25</v>
      </c>
    </row>
    <row r="1503" spans="1:7">
      <c r="A1503" s="7" t="s">
        <v>634</v>
      </c>
      <c r="B1503" s="7" t="s">
        <v>4581</v>
      </c>
      <c r="C1503" s="7" t="s">
        <v>4105</v>
      </c>
      <c r="D1503" s="7" t="s">
        <v>1403</v>
      </c>
      <c r="E1503" s="7" t="s">
        <v>1568</v>
      </c>
      <c r="F1503" s="7" t="s">
        <v>1558</v>
      </c>
      <c r="G1503" s="7">
        <v>20</v>
      </c>
    </row>
    <row r="1504" spans="1:7">
      <c r="A1504" s="7" t="s">
        <v>634</v>
      </c>
      <c r="B1504" s="7" t="s">
        <v>4581</v>
      </c>
      <c r="C1504" s="7" t="s">
        <v>4105</v>
      </c>
      <c r="D1504" s="7" t="s">
        <v>1403</v>
      </c>
      <c r="E1504" s="7" t="s">
        <v>1568</v>
      </c>
      <c r="F1504" s="7" t="s">
        <v>1558</v>
      </c>
      <c r="G1504" s="7">
        <v>20</v>
      </c>
    </row>
    <row r="1505" spans="1:7">
      <c r="A1505" s="7" t="s">
        <v>637</v>
      </c>
      <c r="B1505" s="7" t="s">
        <v>4581</v>
      </c>
      <c r="C1505" s="7" t="s">
        <v>4105</v>
      </c>
      <c r="D1505" s="7" t="s">
        <v>1403</v>
      </c>
      <c r="E1505" s="7" t="s">
        <v>3959</v>
      </c>
      <c r="F1505" s="7" t="s">
        <v>1558</v>
      </c>
      <c r="G1505" s="7">
        <v>20</v>
      </c>
    </row>
    <row r="1506" spans="1:7">
      <c r="A1506" s="7" t="s">
        <v>4584</v>
      </c>
      <c r="B1506" s="7" t="s">
        <v>4581</v>
      </c>
      <c r="C1506" s="7" t="s">
        <v>4105</v>
      </c>
      <c r="D1506" s="7" t="s">
        <v>1403</v>
      </c>
      <c r="E1506" s="7" t="s">
        <v>3959</v>
      </c>
      <c r="F1506" s="7" t="s">
        <v>1558</v>
      </c>
      <c r="G1506" s="7">
        <v>20</v>
      </c>
    </row>
    <row r="1507" spans="1:7">
      <c r="A1507" s="7" t="s">
        <v>640</v>
      </c>
      <c r="B1507" s="7" t="s">
        <v>4581</v>
      </c>
      <c r="C1507" s="7" t="s">
        <v>4105</v>
      </c>
      <c r="D1507" s="7" t="s">
        <v>1403</v>
      </c>
      <c r="E1507" s="7" t="s">
        <v>3959</v>
      </c>
      <c r="F1507" s="7" t="s">
        <v>1558</v>
      </c>
      <c r="G1507" s="7">
        <v>20</v>
      </c>
    </row>
    <row r="1508" spans="1:7">
      <c r="A1508" s="7" t="s">
        <v>4583</v>
      </c>
      <c r="B1508" s="7" t="s">
        <v>4581</v>
      </c>
      <c r="C1508" s="7" t="s">
        <v>4105</v>
      </c>
      <c r="D1508" s="7" t="s">
        <v>1403</v>
      </c>
      <c r="E1508" s="7" t="s">
        <v>3959</v>
      </c>
      <c r="F1508" s="7" t="s">
        <v>1558</v>
      </c>
      <c r="G1508" s="7">
        <v>20</v>
      </c>
    </row>
    <row r="1509" spans="1:7">
      <c r="A1509" s="7" t="s">
        <v>4583</v>
      </c>
      <c r="B1509" s="7" t="s">
        <v>4581</v>
      </c>
      <c r="C1509" s="7" t="s">
        <v>4105</v>
      </c>
      <c r="D1509" s="7" t="s">
        <v>1403</v>
      </c>
      <c r="E1509" s="7" t="s">
        <v>1568</v>
      </c>
      <c r="F1509" s="7" t="s">
        <v>1558</v>
      </c>
      <c r="G1509" s="7">
        <v>20</v>
      </c>
    </row>
    <row r="1510" spans="1:7">
      <c r="A1510" s="7" t="s">
        <v>322</v>
      </c>
      <c r="B1510" s="7" t="s">
        <v>4581</v>
      </c>
      <c r="C1510" s="7" t="s">
        <v>4582</v>
      </c>
      <c r="D1510" s="7" t="s">
        <v>1</v>
      </c>
      <c r="E1510" s="7" t="s">
        <v>1568</v>
      </c>
      <c r="F1510" s="7" t="s">
        <v>1558</v>
      </c>
      <c r="G1510" s="7">
        <v>20</v>
      </c>
    </row>
    <row r="1511" spans="1:7">
      <c r="A1511" s="7" t="s">
        <v>323</v>
      </c>
      <c r="B1511" s="7" t="s">
        <v>4581</v>
      </c>
      <c r="C1511" s="7" t="s">
        <v>4582</v>
      </c>
      <c r="D1511" s="7" t="s">
        <v>1</v>
      </c>
      <c r="E1511" s="7" t="s">
        <v>1568</v>
      </c>
      <c r="F1511" s="7" t="s">
        <v>1558</v>
      </c>
      <c r="G1511" s="7">
        <v>20</v>
      </c>
    </row>
    <row r="1512" spans="1:7">
      <c r="A1512" s="7" t="s">
        <v>324</v>
      </c>
      <c r="B1512" s="7" t="s">
        <v>4581</v>
      </c>
      <c r="C1512" s="7" t="s">
        <v>4582</v>
      </c>
      <c r="D1512" s="7" t="s">
        <v>1</v>
      </c>
      <c r="E1512" s="7" t="s">
        <v>1568</v>
      </c>
      <c r="F1512" s="7" t="s">
        <v>1558</v>
      </c>
      <c r="G1512" s="7">
        <v>20</v>
      </c>
    </row>
    <row r="1513" spans="1:7">
      <c r="A1513" s="7" t="s">
        <v>4580</v>
      </c>
      <c r="B1513" s="7" t="s">
        <v>4581</v>
      </c>
      <c r="C1513" s="7" t="s">
        <v>4582</v>
      </c>
      <c r="D1513" s="7" t="s">
        <v>1</v>
      </c>
      <c r="E1513" s="7" t="s">
        <v>1568</v>
      </c>
      <c r="F1513" s="7" t="s">
        <v>1558</v>
      </c>
      <c r="G1513" s="7">
        <v>20</v>
      </c>
    </row>
    <row r="1514" spans="1:7">
      <c r="A1514" s="7" t="s">
        <v>644</v>
      </c>
      <c r="B1514" s="7" t="s">
        <v>4581</v>
      </c>
      <c r="C1514" s="7" t="s">
        <v>4582</v>
      </c>
      <c r="D1514" s="7" t="s">
        <v>1</v>
      </c>
      <c r="E1514" s="7" t="s">
        <v>3959</v>
      </c>
      <c r="F1514" s="7" t="s">
        <v>1558</v>
      </c>
      <c r="G1514" s="7">
        <v>20</v>
      </c>
    </row>
    <row r="1515" spans="1:7">
      <c r="A1515" s="7" t="s">
        <v>325</v>
      </c>
      <c r="B1515" s="7" t="s">
        <v>1551</v>
      </c>
      <c r="C1515" s="7" t="s">
        <v>4105</v>
      </c>
      <c r="D1515" s="7" t="s">
        <v>1403</v>
      </c>
      <c r="E1515" s="7" t="s">
        <v>1568</v>
      </c>
      <c r="F1515" s="7" t="s">
        <v>1575</v>
      </c>
      <c r="G1515" s="7">
        <v>20</v>
      </c>
    </row>
    <row r="1516" spans="1:7">
      <c r="A1516" s="7" t="s">
        <v>326</v>
      </c>
      <c r="B1516" s="7" t="s">
        <v>1551</v>
      </c>
      <c r="C1516" s="7" t="s">
        <v>4105</v>
      </c>
      <c r="D1516" s="7" t="s">
        <v>1403</v>
      </c>
      <c r="E1516" s="7" t="s">
        <v>1568</v>
      </c>
      <c r="F1516" s="7" t="s">
        <v>1575</v>
      </c>
      <c r="G1516" s="7">
        <v>20</v>
      </c>
    </row>
    <row r="1517" spans="1:7">
      <c r="A1517" s="7" t="s">
        <v>327</v>
      </c>
      <c r="B1517" s="7" t="s">
        <v>1551</v>
      </c>
      <c r="C1517" s="7" t="s">
        <v>4105</v>
      </c>
      <c r="D1517" s="7" t="s">
        <v>1403</v>
      </c>
      <c r="E1517" s="7" t="s">
        <v>1568</v>
      </c>
      <c r="F1517" s="7" t="s">
        <v>1575</v>
      </c>
      <c r="G1517" s="7">
        <v>20</v>
      </c>
    </row>
    <row r="1518" spans="1:7">
      <c r="A1518" s="7" t="s">
        <v>328</v>
      </c>
      <c r="B1518" s="7" t="s">
        <v>4449</v>
      </c>
      <c r="C1518" s="7" t="s">
        <v>4099</v>
      </c>
      <c r="D1518" s="7" t="s">
        <v>1412</v>
      </c>
      <c r="E1518" s="7" t="s">
        <v>1568</v>
      </c>
      <c r="F1518" s="7" t="s">
        <v>1558</v>
      </c>
      <c r="G1518" s="7">
        <v>20</v>
      </c>
    </row>
    <row r="1519" spans="1:7">
      <c r="A1519" s="7" t="s">
        <v>329</v>
      </c>
      <c r="B1519" s="7" t="s">
        <v>4449</v>
      </c>
      <c r="C1519" s="7" t="s">
        <v>4099</v>
      </c>
      <c r="D1519" s="7" t="s">
        <v>1412</v>
      </c>
      <c r="E1519" s="7" t="s">
        <v>1568</v>
      </c>
      <c r="F1519" s="7" t="s">
        <v>1558</v>
      </c>
      <c r="G1519" s="7">
        <v>20</v>
      </c>
    </row>
    <row r="1520" spans="1:7">
      <c r="A1520" s="7" t="s">
        <v>4073</v>
      </c>
      <c r="B1520" s="7" t="s">
        <v>4072</v>
      </c>
      <c r="C1520" s="7" t="s">
        <v>3958</v>
      </c>
      <c r="D1520" s="7" t="s">
        <v>1402</v>
      </c>
      <c r="E1520" s="7" t="s">
        <v>1563</v>
      </c>
      <c r="F1520" s="7" t="s">
        <v>68</v>
      </c>
      <c r="G1520" s="7">
        <v>25</v>
      </c>
    </row>
    <row r="1521" spans="1:7">
      <c r="A1521" s="7" t="s">
        <v>4605</v>
      </c>
      <c r="B1521" s="7" t="s">
        <v>4072</v>
      </c>
      <c r="C1521" s="7" t="s">
        <v>3958</v>
      </c>
      <c r="D1521" s="7" t="s">
        <v>1402</v>
      </c>
      <c r="E1521" s="7" t="s">
        <v>1563</v>
      </c>
      <c r="F1521" s="7" t="s">
        <v>68</v>
      </c>
      <c r="G1521" s="7">
        <v>25</v>
      </c>
    </row>
    <row r="1522" spans="1:7">
      <c r="A1522" s="7" t="s">
        <v>4071</v>
      </c>
      <c r="B1522" s="7" t="s">
        <v>4072</v>
      </c>
      <c r="C1522" s="7" t="s">
        <v>3958</v>
      </c>
      <c r="D1522" s="7" t="s">
        <v>1402</v>
      </c>
      <c r="E1522" s="7" t="s">
        <v>1563</v>
      </c>
      <c r="F1522" s="7" t="s">
        <v>68</v>
      </c>
      <c r="G1522" s="7">
        <v>25</v>
      </c>
    </row>
    <row r="1523" spans="1:7">
      <c r="A1523" s="7" t="s">
        <v>330</v>
      </c>
      <c r="B1523" s="7" t="s">
        <v>4072</v>
      </c>
      <c r="C1523" s="7" t="s">
        <v>3958</v>
      </c>
      <c r="D1523" s="7" t="s">
        <v>1402</v>
      </c>
      <c r="E1523" s="7" t="s">
        <v>1563</v>
      </c>
      <c r="F1523" s="7" t="s">
        <v>68</v>
      </c>
      <c r="G1523" s="7">
        <v>25</v>
      </c>
    </row>
    <row r="1524" spans="1:7">
      <c r="A1524" s="7" t="s">
        <v>331</v>
      </c>
      <c r="B1524" s="7" t="s">
        <v>4072</v>
      </c>
      <c r="C1524" s="7" t="s">
        <v>3958</v>
      </c>
      <c r="D1524" s="7" t="s">
        <v>1402</v>
      </c>
      <c r="E1524" s="7" t="s">
        <v>1563</v>
      </c>
      <c r="F1524" s="7" t="s">
        <v>1575</v>
      </c>
      <c r="G1524" s="7">
        <v>25</v>
      </c>
    </row>
    <row r="1525" spans="1:7">
      <c r="A1525" s="7" t="s">
        <v>332</v>
      </c>
      <c r="B1525" s="7" t="s">
        <v>4072</v>
      </c>
      <c r="C1525" s="7" t="s">
        <v>3958</v>
      </c>
      <c r="D1525" s="7" t="s">
        <v>1402</v>
      </c>
      <c r="E1525" s="7" t="s">
        <v>1563</v>
      </c>
      <c r="F1525" s="7" t="s">
        <v>1575</v>
      </c>
      <c r="G1525" s="7">
        <v>25</v>
      </c>
    </row>
    <row r="1526" spans="1:7">
      <c r="A1526" s="7" t="s">
        <v>333</v>
      </c>
      <c r="B1526" s="7" t="s">
        <v>695</v>
      </c>
      <c r="C1526" s="7" t="s">
        <v>4099</v>
      </c>
      <c r="D1526" s="7" t="s">
        <v>1412</v>
      </c>
      <c r="E1526" s="7" t="s">
        <v>1563</v>
      </c>
      <c r="F1526" s="7" t="s">
        <v>1575</v>
      </c>
      <c r="G1526" s="7">
        <v>20</v>
      </c>
    </row>
    <row r="1527" spans="1:7">
      <c r="A1527" s="7" t="s">
        <v>334</v>
      </c>
      <c r="B1527" s="7" t="s">
        <v>695</v>
      </c>
      <c r="C1527" s="7" t="s">
        <v>4099</v>
      </c>
      <c r="D1527" s="7" t="s">
        <v>1412</v>
      </c>
      <c r="E1527" s="7" t="s">
        <v>1563</v>
      </c>
      <c r="F1527" s="7" t="s">
        <v>1575</v>
      </c>
      <c r="G1527" s="7">
        <v>20</v>
      </c>
    </row>
    <row r="1528" spans="1:7">
      <c r="A1528" s="7" t="s">
        <v>334</v>
      </c>
      <c r="B1528" s="7" t="s">
        <v>695</v>
      </c>
      <c r="C1528" s="7" t="s">
        <v>4099</v>
      </c>
      <c r="D1528" s="7" t="s">
        <v>1412</v>
      </c>
      <c r="E1528" s="7" t="s">
        <v>1563</v>
      </c>
      <c r="F1528" s="7" t="s">
        <v>1575</v>
      </c>
      <c r="G1528" s="7">
        <v>20</v>
      </c>
    </row>
    <row r="1529" spans="1:7">
      <c r="A1529" s="7" t="s">
        <v>694</v>
      </c>
      <c r="B1529" s="7" t="s">
        <v>695</v>
      </c>
      <c r="C1529" s="7" t="s">
        <v>4099</v>
      </c>
      <c r="D1529" s="7" t="s">
        <v>1412</v>
      </c>
      <c r="E1529" s="7" t="s">
        <v>1563</v>
      </c>
      <c r="F1529" s="7" t="s">
        <v>1575</v>
      </c>
      <c r="G1529" s="7">
        <v>20</v>
      </c>
    </row>
    <row r="1530" spans="1:7">
      <c r="A1530" s="7" t="s">
        <v>694</v>
      </c>
      <c r="B1530" s="7" t="s">
        <v>695</v>
      </c>
      <c r="C1530" s="7" t="s">
        <v>4099</v>
      </c>
      <c r="D1530" s="7" t="s">
        <v>1412</v>
      </c>
      <c r="E1530" s="7" t="s">
        <v>1563</v>
      </c>
      <c r="F1530" s="7" t="s">
        <v>1575</v>
      </c>
      <c r="G1530" s="7">
        <v>20</v>
      </c>
    </row>
    <row r="1531" spans="1:7">
      <c r="A1531" s="7" t="s">
        <v>698</v>
      </c>
      <c r="B1531" s="7" t="s">
        <v>695</v>
      </c>
      <c r="C1531" s="7" t="s">
        <v>4099</v>
      </c>
      <c r="D1531" s="7" t="s">
        <v>1412</v>
      </c>
      <c r="E1531" s="7" t="s">
        <v>3930</v>
      </c>
      <c r="F1531" s="7" t="s">
        <v>1575</v>
      </c>
      <c r="G1531" s="7">
        <v>20</v>
      </c>
    </row>
    <row r="1532" spans="1:7">
      <c r="A1532" s="7" t="s">
        <v>698</v>
      </c>
      <c r="B1532" s="7" t="s">
        <v>695</v>
      </c>
      <c r="C1532" s="7" t="s">
        <v>4099</v>
      </c>
      <c r="D1532" s="7" t="s">
        <v>1412</v>
      </c>
      <c r="E1532" s="7" t="s">
        <v>1563</v>
      </c>
      <c r="F1532" s="7" t="s">
        <v>1575</v>
      </c>
      <c r="G1532" s="7">
        <v>20</v>
      </c>
    </row>
    <row r="1533" spans="1:7">
      <c r="A1533" s="7" t="s">
        <v>700</v>
      </c>
      <c r="B1533" s="7" t="s">
        <v>695</v>
      </c>
      <c r="C1533" s="7" t="s">
        <v>4099</v>
      </c>
      <c r="D1533" s="7" t="s">
        <v>1412</v>
      </c>
      <c r="E1533" s="7" t="s">
        <v>1563</v>
      </c>
      <c r="F1533" s="7" t="s">
        <v>1575</v>
      </c>
      <c r="G1533" s="7">
        <v>20</v>
      </c>
    </row>
    <row r="1534" spans="1:7">
      <c r="A1534" s="7" t="s">
        <v>700</v>
      </c>
      <c r="B1534" s="7" t="s">
        <v>695</v>
      </c>
      <c r="C1534" s="7" t="s">
        <v>4099</v>
      </c>
      <c r="D1534" s="7" t="s">
        <v>1412</v>
      </c>
      <c r="E1534" s="7" t="s">
        <v>1563</v>
      </c>
      <c r="F1534" s="7" t="s">
        <v>1575</v>
      </c>
      <c r="G1534" s="7">
        <v>20</v>
      </c>
    </row>
    <row r="1535" spans="1:7">
      <c r="A1535" s="7" t="s">
        <v>702</v>
      </c>
      <c r="B1535" s="7" t="s">
        <v>695</v>
      </c>
      <c r="C1535" s="7" t="s">
        <v>4459</v>
      </c>
      <c r="D1535" s="7" t="s">
        <v>335</v>
      </c>
      <c r="E1535" s="7" t="s">
        <v>1563</v>
      </c>
      <c r="F1535" s="7" t="s">
        <v>1575</v>
      </c>
      <c r="G1535" s="7">
        <v>20</v>
      </c>
    </row>
    <row r="1536" spans="1:7">
      <c r="A1536" s="7" t="s">
        <v>336</v>
      </c>
      <c r="B1536" s="7" t="s">
        <v>695</v>
      </c>
      <c r="C1536" s="7" t="s">
        <v>4459</v>
      </c>
      <c r="D1536" s="7" t="s">
        <v>335</v>
      </c>
      <c r="E1536" s="7" t="s">
        <v>3930</v>
      </c>
      <c r="F1536" s="7" t="s">
        <v>1575</v>
      </c>
      <c r="G1536" s="7">
        <v>20</v>
      </c>
    </row>
    <row r="1537" spans="1:7">
      <c r="A1537" s="7" t="s">
        <v>336</v>
      </c>
      <c r="B1537" s="7" t="s">
        <v>695</v>
      </c>
      <c r="C1537" s="7" t="s">
        <v>4459</v>
      </c>
      <c r="D1537" s="7" t="s">
        <v>335</v>
      </c>
      <c r="E1537" s="7" t="s">
        <v>1563</v>
      </c>
      <c r="F1537" s="7" t="s">
        <v>1575</v>
      </c>
      <c r="G1537" s="7">
        <v>20</v>
      </c>
    </row>
    <row r="1538" spans="1:7">
      <c r="A1538" s="7" t="s">
        <v>337</v>
      </c>
      <c r="B1538" s="7" t="s">
        <v>695</v>
      </c>
      <c r="C1538" s="7" t="s">
        <v>4459</v>
      </c>
      <c r="D1538" s="7" t="s">
        <v>335</v>
      </c>
      <c r="E1538" s="7" t="s">
        <v>1563</v>
      </c>
      <c r="F1538" s="7" t="s">
        <v>1575</v>
      </c>
      <c r="G1538" s="7">
        <v>20</v>
      </c>
    </row>
    <row r="1539" spans="1:7">
      <c r="A1539" s="7" t="s">
        <v>338</v>
      </c>
      <c r="B1539" s="7" t="s">
        <v>695</v>
      </c>
      <c r="C1539" s="7" t="s">
        <v>4459</v>
      </c>
      <c r="D1539" s="7" t="s">
        <v>335</v>
      </c>
      <c r="E1539" s="7" t="s">
        <v>3930</v>
      </c>
      <c r="F1539" s="7" t="s">
        <v>1575</v>
      </c>
      <c r="G1539" s="7">
        <v>20</v>
      </c>
    </row>
    <row r="1540" spans="1:7">
      <c r="A1540" s="7" t="s">
        <v>704</v>
      </c>
      <c r="B1540" s="7" t="s">
        <v>695</v>
      </c>
      <c r="C1540" s="7" t="s">
        <v>491</v>
      </c>
      <c r="D1540" s="7" t="s">
        <v>271</v>
      </c>
      <c r="E1540" s="7" t="s">
        <v>1563</v>
      </c>
      <c r="F1540" s="7" t="s">
        <v>1575</v>
      </c>
      <c r="G1540" s="7">
        <v>20</v>
      </c>
    </row>
    <row r="1541" spans="1:7">
      <c r="A1541" s="7" t="s">
        <v>704</v>
      </c>
      <c r="B1541" s="7" t="s">
        <v>695</v>
      </c>
      <c r="C1541" s="7" t="s">
        <v>491</v>
      </c>
      <c r="D1541" s="7" t="s">
        <v>271</v>
      </c>
      <c r="E1541" s="7" t="s">
        <v>1563</v>
      </c>
      <c r="F1541" s="7" t="s">
        <v>1575</v>
      </c>
      <c r="G1541" s="7">
        <v>20</v>
      </c>
    </row>
    <row r="1542" spans="1:7">
      <c r="A1542" s="7" t="s">
        <v>706</v>
      </c>
      <c r="B1542" s="7" t="s">
        <v>695</v>
      </c>
      <c r="C1542" s="7" t="s">
        <v>491</v>
      </c>
      <c r="D1542" s="7" t="s">
        <v>271</v>
      </c>
      <c r="E1542" s="7" t="s">
        <v>1563</v>
      </c>
      <c r="F1542" s="7" t="s">
        <v>1575</v>
      </c>
      <c r="G1542" s="7">
        <v>20</v>
      </c>
    </row>
    <row r="1543" spans="1:7">
      <c r="A1543" s="7" t="s">
        <v>710</v>
      </c>
      <c r="B1543" s="7" t="s">
        <v>695</v>
      </c>
      <c r="C1543" s="7" t="s">
        <v>491</v>
      </c>
      <c r="D1543" s="7" t="s">
        <v>271</v>
      </c>
      <c r="E1543" s="7" t="s">
        <v>1563</v>
      </c>
      <c r="F1543" s="7" t="s">
        <v>1575</v>
      </c>
      <c r="G1543" s="7">
        <v>20</v>
      </c>
    </row>
    <row r="1544" spans="1:7">
      <c r="A1544" s="7" t="s">
        <v>339</v>
      </c>
      <c r="B1544" s="7" t="s">
        <v>695</v>
      </c>
      <c r="C1544" s="7" t="s">
        <v>491</v>
      </c>
      <c r="D1544" s="7" t="s">
        <v>271</v>
      </c>
      <c r="E1544" s="7" t="s">
        <v>1563</v>
      </c>
      <c r="F1544" s="7" t="s">
        <v>1575</v>
      </c>
      <c r="G1544" s="7">
        <v>20</v>
      </c>
    </row>
    <row r="1545" spans="1:7">
      <c r="A1545" s="7" t="s">
        <v>340</v>
      </c>
      <c r="B1545" s="7" t="s">
        <v>4287</v>
      </c>
      <c r="C1545" s="7" t="s">
        <v>4102</v>
      </c>
      <c r="D1545" s="7" t="s">
        <v>1427</v>
      </c>
      <c r="E1545" s="7" t="s">
        <v>1568</v>
      </c>
      <c r="F1545" s="7" t="s">
        <v>1575</v>
      </c>
      <c r="G1545" s="7">
        <v>10</v>
      </c>
    </row>
    <row r="1546" spans="1:7">
      <c r="A1546" s="7" t="s">
        <v>4509</v>
      </c>
      <c r="B1546" s="7" t="s">
        <v>4287</v>
      </c>
      <c r="C1546" s="7" t="s">
        <v>4102</v>
      </c>
      <c r="D1546" s="7" t="s">
        <v>1427</v>
      </c>
      <c r="E1546" s="7" t="s">
        <v>1568</v>
      </c>
      <c r="F1546" s="7" t="s">
        <v>1575</v>
      </c>
      <c r="G1546" s="7">
        <v>10</v>
      </c>
    </row>
    <row r="1547" spans="1:7">
      <c r="A1547" s="7" t="s">
        <v>341</v>
      </c>
      <c r="B1547" s="7" t="s">
        <v>4287</v>
      </c>
      <c r="C1547" s="7" t="s">
        <v>4025</v>
      </c>
      <c r="D1547" s="7" t="s">
        <v>1937</v>
      </c>
      <c r="E1547" s="7" t="s">
        <v>1568</v>
      </c>
      <c r="F1547" s="7" t="s">
        <v>1575</v>
      </c>
      <c r="G1547" s="7">
        <v>10</v>
      </c>
    </row>
    <row r="1548" spans="1:7">
      <c r="A1548" s="7" t="s">
        <v>341</v>
      </c>
      <c r="B1548" s="7" t="s">
        <v>4287</v>
      </c>
      <c r="C1548" s="7" t="s">
        <v>4025</v>
      </c>
      <c r="D1548" s="7" t="s">
        <v>1937</v>
      </c>
      <c r="E1548" s="7" t="s">
        <v>1568</v>
      </c>
      <c r="F1548" s="7" t="s">
        <v>1575</v>
      </c>
      <c r="G1548" s="7">
        <v>10</v>
      </c>
    </row>
    <row r="1549" spans="1:7">
      <c r="A1549" s="7" t="s">
        <v>342</v>
      </c>
      <c r="B1549" s="7" t="s">
        <v>4287</v>
      </c>
      <c r="C1549" s="7" t="s">
        <v>4025</v>
      </c>
      <c r="D1549" s="7" t="s">
        <v>1937</v>
      </c>
      <c r="E1549" s="7" t="s">
        <v>1568</v>
      </c>
      <c r="F1549" s="7" t="s">
        <v>1575</v>
      </c>
      <c r="G1549" s="7">
        <v>10</v>
      </c>
    </row>
    <row r="1550" spans="1:7">
      <c r="A1550" s="7" t="s">
        <v>4520</v>
      </c>
      <c r="B1550" s="7" t="s">
        <v>4287</v>
      </c>
      <c r="C1550" s="7" t="s">
        <v>4025</v>
      </c>
      <c r="D1550" s="7" t="s">
        <v>1937</v>
      </c>
      <c r="E1550" s="7" t="s">
        <v>3959</v>
      </c>
      <c r="F1550" s="7" t="s">
        <v>1575</v>
      </c>
      <c r="G1550" s="7">
        <v>10</v>
      </c>
    </row>
    <row r="1551" spans="1:7">
      <c r="A1551" s="7" t="s">
        <v>4520</v>
      </c>
      <c r="B1551" s="7" t="s">
        <v>4287</v>
      </c>
      <c r="C1551" s="7" t="s">
        <v>4025</v>
      </c>
      <c r="D1551" s="7" t="s">
        <v>1937</v>
      </c>
      <c r="E1551" s="7" t="s">
        <v>1568</v>
      </c>
      <c r="F1551" s="7" t="s">
        <v>1575</v>
      </c>
      <c r="G1551" s="7">
        <v>10</v>
      </c>
    </row>
    <row r="1552" spans="1:7">
      <c r="A1552" s="7" t="s">
        <v>742</v>
      </c>
      <c r="B1552" s="7" t="s">
        <v>4287</v>
      </c>
      <c r="C1552" s="7" t="s">
        <v>4172</v>
      </c>
      <c r="D1552" s="7" t="s">
        <v>1857</v>
      </c>
      <c r="E1552" s="7" t="s">
        <v>1563</v>
      </c>
      <c r="F1552" s="7" t="s">
        <v>1575</v>
      </c>
      <c r="G1552" s="7">
        <v>10</v>
      </c>
    </row>
    <row r="1553" spans="1:7">
      <c r="A1553" s="7" t="s">
        <v>742</v>
      </c>
      <c r="B1553" s="7" t="s">
        <v>4287</v>
      </c>
      <c r="C1553" s="7" t="s">
        <v>4172</v>
      </c>
      <c r="D1553" s="7" t="s">
        <v>1857</v>
      </c>
      <c r="E1553" s="7" t="s">
        <v>1563</v>
      </c>
      <c r="F1553" s="7" t="s">
        <v>1575</v>
      </c>
      <c r="G1553" s="7">
        <v>10</v>
      </c>
    </row>
    <row r="1554" spans="1:7">
      <c r="A1554" s="7" t="s">
        <v>4577</v>
      </c>
      <c r="B1554" s="7" t="s">
        <v>4287</v>
      </c>
      <c r="C1554" s="7" t="s">
        <v>4172</v>
      </c>
      <c r="D1554" s="7" t="s">
        <v>1857</v>
      </c>
      <c r="E1554" s="7" t="s">
        <v>1563</v>
      </c>
      <c r="F1554" s="7" t="s">
        <v>1575</v>
      </c>
      <c r="G1554" s="7">
        <v>10</v>
      </c>
    </row>
    <row r="1555" spans="1:7">
      <c r="A1555" s="7" t="s">
        <v>4577</v>
      </c>
      <c r="B1555" s="7" t="s">
        <v>4287</v>
      </c>
      <c r="C1555" s="7" t="s">
        <v>4172</v>
      </c>
      <c r="D1555" s="7" t="s">
        <v>1857</v>
      </c>
      <c r="E1555" s="7" t="s">
        <v>1563</v>
      </c>
      <c r="F1555" s="7" t="s">
        <v>1575</v>
      </c>
      <c r="G1555" s="7">
        <v>10</v>
      </c>
    </row>
    <row r="1556" spans="1:7">
      <c r="A1556" s="7" t="s">
        <v>745</v>
      </c>
      <c r="B1556" s="7" t="s">
        <v>4287</v>
      </c>
      <c r="C1556" s="7" t="s">
        <v>4172</v>
      </c>
      <c r="D1556" s="7" t="s">
        <v>1857</v>
      </c>
      <c r="E1556" s="7" t="s">
        <v>1563</v>
      </c>
      <c r="F1556" s="7" t="s">
        <v>1575</v>
      </c>
      <c r="G1556" s="7">
        <v>10</v>
      </c>
    </row>
    <row r="1557" spans="1:7">
      <c r="A1557" s="7" t="s">
        <v>4288</v>
      </c>
      <c r="B1557" s="7" t="s">
        <v>4287</v>
      </c>
      <c r="C1557" s="7" t="s">
        <v>4172</v>
      </c>
      <c r="D1557" s="7" t="s">
        <v>1857</v>
      </c>
      <c r="E1557" s="7" t="s">
        <v>1563</v>
      </c>
      <c r="F1557" s="7" t="s">
        <v>1575</v>
      </c>
      <c r="G1557" s="7">
        <v>10</v>
      </c>
    </row>
    <row r="1558" spans="1:7">
      <c r="A1558" s="7" t="s">
        <v>4288</v>
      </c>
      <c r="B1558" s="7" t="s">
        <v>4287</v>
      </c>
      <c r="C1558" s="7" t="s">
        <v>4172</v>
      </c>
      <c r="D1558" s="7" t="s">
        <v>1857</v>
      </c>
      <c r="E1558" s="7" t="s">
        <v>1563</v>
      </c>
      <c r="F1558" s="7" t="s">
        <v>1575</v>
      </c>
      <c r="G1558" s="7">
        <v>10</v>
      </c>
    </row>
    <row r="1559" spans="1:7">
      <c r="A1559" s="7" t="s">
        <v>4286</v>
      </c>
      <c r="B1559" s="7" t="s">
        <v>4287</v>
      </c>
      <c r="C1559" s="7" t="s">
        <v>4172</v>
      </c>
      <c r="D1559" s="7" t="s">
        <v>1857</v>
      </c>
      <c r="E1559" s="7" t="s">
        <v>1563</v>
      </c>
      <c r="F1559" s="7" t="s">
        <v>1575</v>
      </c>
      <c r="G1559" s="7">
        <v>10</v>
      </c>
    </row>
    <row r="1560" spans="1:7">
      <c r="A1560" s="7" t="s">
        <v>4286</v>
      </c>
      <c r="B1560" s="7" t="s">
        <v>4287</v>
      </c>
      <c r="C1560" s="7" t="s">
        <v>4172</v>
      </c>
      <c r="D1560" s="7" t="s">
        <v>1857</v>
      </c>
      <c r="E1560" s="7" t="s">
        <v>1563</v>
      </c>
      <c r="F1560" s="7" t="s">
        <v>1575</v>
      </c>
      <c r="G1560" s="7">
        <v>10</v>
      </c>
    </row>
    <row r="1561" spans="1:7">
      <c r="A1561" s="7" t="s">
        <v>757</v>
      </c>
      <c r="B1561" s="7" t="s">
        <v>4280</v>
      </c>
      <c r="C1561" s="7" t="s">
        <v>3958</v>
      </c>
      <c r="D1561" s="7" t="s">
        <v>1402</v>
      </c>
      <c r="E1561" s="7" t="s">
        <v>1563</v>
      </c>
      <c r="F1561" s="7" t="s">
        <v>1575</v>
      </c>
      <c r="G1561" s="7">
        <v>8</v>
      </c>
    </row>
    <row r="1562" spans="1:7">
      <c r="A1562" s="7" t="s">
        <v>759</v>
      </c>
      <c r="B1562" s="7" t="s">
        <v>4280</v>
      </c>
      <c r="C1562" s="7" t="s">
        <v>3958</v>
      </c>
      <c r="D1562" s="7" t="s">
        <v>1402</v>
      </c>
      <c r="E1562" s="7" t="s">
        <v>1563</v>
      </c>
      <c r="F1562" s="7" t="s">
        <v>1575</v>
      </c>
      <c r="G1562" s="7">
        <v>8</v>
      </c>
    </row>
    <row r="1563" spans="1:7">
      <c r="A1563" s="7" t="s">
        <v>759</v>
      </c>
      <c r="B1563" s="7" t="s">
        <v>4280</v>
      </c>
      <c r="C1563" s="7" t="s">
        <v>3958</v>
      </c>
      <c r="D1563" s="7" t="s">
        <v>1402</v>
      </c>
      <c r="E1563" s="7" t="s">
        <v>1563</v>
      </c>
      <c r="F1563" s="7" t="s">
        <v>1575</v>
      </c>
      <c r="G1563" s="7">
        <v>8</v>
      </c>
    </row>
    <row r="1564" spans="1:7">
      <c r="A1564" s="7" t="s">
        <v>343</v>
      </c>
      <c r="B1564" s="7" t="s">
        <v>4280</v>
      </c>
      <c r="C1564" s="7" t="s">
        <v>3958</v>
      </c>
      <c r="D1564" s="7" t="s">
        <v>1402</v>
      </c>
      <c r="E1564" s="7" t="s">
        <v>1563</v>
      </c>
      <c r="F1564" s="7" t="s">
        <v>1575</v>
      </c>
      <c r="G1564" s="7">
        <v>8</v>
      </c>
    </row>
    <row r="1565" spans="1:7">
      <c r="A1565" s="7" t="s">
        <v>4279</v>
      </c>
      <c r="B1565" s="7" t="s">
        <v>4280</v>
      </c>
      <c r="C1565" s="7" t="s">
        <v>4004</v>
      </c>
      <c r="D1565" s="7" t="s">
        <v>1424</v>
      </c>
      <c r="E1565" s="7" t="s">
        <v>1568</v>
      </c>
      <c r="F1565" s="7" t="s">
        <v>1575</v>
      </c>
      <c r="G1565" s="7">
        <v>8</v>
      </c>
    </row>
    <row r="1566" spans="1:7">
      <c r="A1566" s="7" t="s">
        <v>4279</v>
      </c>
      <c r="B1566" s="7" t="s">
        <v>4280</v>
      </c>
      <c r="C1566" s="7" t="s">
        <v>4004</v>
      </c>
      <c r="D1566" s="7" t="s">
        <v>1424</v>
      </c>
      <c r="E1566" s="7" t="s">
        <v>1568</v>
      </c>
      <c r="F1566" s="7" t="s">
        <v>1575</v>
      </c>
      <c r="G1566" s="7">
        <v>8</v>
      </c>
    </row>
    <row r="1567" spans="1:7">
      <c r="A1567" s="7" t="s">
        <v>4284</v>
      </c>
      <c r="B1567" s="7" t="s">
        <v>4280</v>
      </c>
      <c r="C1567" s="7" t="s">
        <v>4004</v>
      </c>
      <c r="D1567" s="7" t="s">
        <v>1424</v>
      </c>
      <c r="E1567" s="7" t="s">
        <v>1568</v>
      </c>
      <c r="F1567" s="7" t="s">
        <v>1575</v>
      </c>
      <c r="G1567" s="7">
        <v>8</v>
      </c>
    </row>
    <row r="1568" spans="1:7">
      <c r="A1568" s="7" t="s">
        <v>4284</v>
      </c>
      <c r="B1568" s="7" t="s">
        <v>4280</v>
      </c>
      <c r="C1568" s="7" t="s">
        <v>4004</v>
      </c>
      <c r="D1568" s="7" t="s">
        <v>1424</v>
      </c>
      <c r="E1568" s="7" t="s">
        <v>1568</v>
      </c>
      <c r="F1568" s="7" t="s">
        <v>1575</v>
      </c>
      <c r="G1568" s="7">
        <v>8</v>
      </c>
    </row>
    <row r="1569" spans="1:7">
      <c r="A1569" s="7" t="s">
        <v>4281</v>
      </c>
      <c r="B1569" s="7" t="s">
        <v>4280</v>
      </c>
      <c r="C1569" s="7" t="s">
        <v>4004</v>
      </c>
      <c r="D1569" s="7" t="s">
        <v>1424</v>
      </c>
      <c r="E1569" s="7" t="s">
        <v>1568</v>
      </c>
      <c r="F1569" s="7" t="s">
        <v>1575</v>
      </c>
      <c r="G1569" s="7">
        <v>8</v>
      </c>
    </row>
    <row r="1570" spans="1:7">
      <c r="A1570" s="7" t="s">
        <v>780</v>
      </c>
      <c r="B1570" s="7" t="s">
        <v>4280</v>
      </c>
      <c r="C1570" s="7" t="s">
        <v>4121</v>
      </c>
      <c r="D1570" s="7" t="s">
        <v>120</v>
      </c>
      <c r="E1570" s="7" t="s">
        <v>1563</v>
      </c>
      <c r="F1570" s="7" t="s">
        <v>1575</v>
      </c>
      <c r="G1570" s="7">
        <v>8</v>
      </c>
    </row>
    <row r="1571" spans="1:7">
      <c r="A1571" s="7" t="s">
        <v>780</v>
      </c>
      <c r="B1571" s="7" t="s">
        <v>4280</v>
      </c>
      <c r="C1571" s="7" t="s">
        <v>4121</v>
      </c>
      <c r="D1571" s="7" t="s">
        <v>120</v>
      </c>
      <c r="E1571" s="7" t="s">
        <v>1563</v>
      </c>
      <c r="F1571" s="7" t="s">
        <v>1575</v>
      </c>
      <c r="G1571" s="7">
        <v>8</v>
      </c>
    </row>
    <row r="1572" spans="1:7">
      <c r="A1572" s="7" t="s">
        <v>4291</v>
      </c>
      <c r="B1572" s="7" t="s">
        <v>4280</v>
      </c>
      <c r="C1572" s="7" t="s">
        <v>4121</v>
      </c>
      <c r="D1572" s="7" t="s">
        <v>120</v>
      </c>
      <c r="E1572" s="7" t="s">
        <v>1563</v>
      </c>
      <c r="F1572" s="7" t="s">
        <v>1575</v>
      </c>
      <c r="G1572" s="7">
        <v>8</v>
      </c>
    </row>
    <row r="1573" spans="1:7">
      <c r="A1573" s="7" t="s">
        <v>4291</v>
      </c>
      <c r="B1573" s="7" t="s">
        <v>4280</v>
      </c>
      <c r="C1573" s="7" t="s">
        <v>4121</v>
      </c>
      <c r="D1573" s="7" t="s">
        <v>120</v>
      </c>
      <c r="E1573" s="7" t="s">
        <v>1563</v>
      </c>
      <c r="F1573" s="7" t="s">
        <v>1575</v>
      </c>
      <c r="G1573" s="7">
        <v>8</v>
      </c>
    </row>
    <row r="1574" spans="1:7">
      <c r="A1574" s="7" t="s">
        <v>783</v>
      </c>
      <c r="B1574" s="7" t="s">
        <v>4280</v>
      </c>
      <c r="C1574" s="7" t="s">
        <v>4121</v>
      </c>
      <c r="D1574" s="7" t="s">
        <v>120</v>
      </c>
      <c r="E1574" s="7" t="s">
        <v>1563</v>
      </c>
      <c r="F1574" s="7" t="s">
        <v>1575</v>
      </c>
      <c r="G1574" s="7">
        <v>8</v>
      </c>
    </row>
    <row r="1575" spans="1:7">
      <c r="A1575" s="7" t="s">
        <v>4289</v>
      </c>
      <c r="B1575" s="7" t="s">
        <v>4280</v>
      </c>
      <c r="C1575" s="7" t="s">
        <v>4121</v>
      </c>
      <c r="D1575" s="7" t="s">
        <v>120</v>
      </c>
      <c r="E1575" s="7" t="s">
        <v>1563</v>
      </c>
      <c r="F1575" s="7" t="s">
        <v>1575</v>
      </c>
      <c r="G1575" s="7">
        <v>8</v>
      </c>
    </row>
    <row r="1576" spans="1:7">
      <c r="A1576" s="7" t="s">
        <v>4289</v>
      </c>
      <c r="B1576" s="7" t="s">
        <v>4280</v>
      </c>
      <c r="C1576" s="7" t="s">
        <v>4121</v>
      </c>
      <c r="D1576" s="7" t="s">
        <v>120</v>
      </c>
      <c r="E1576" s="7" t="s">
        <v>1563</v>
      </c>
      <c r="F1576" s="7" t="s">
        <v>1575</v>
      </c>
      <c r="G1576" s="7">
        <v>8</v>
      </c>
    </row>
    <row r="1577" spans="1:7">
      <c r="A1577" s="7" t="s">
        <v>4290</v>
      </c>
      <c r="B1577" s="7" t="s">
        <v>4280</v>
      </c>
      <c r="C1577" s="7" t="s">
        <v>4121</v>
      </c>
      <c r="D1577" s="7" t="s">
        <v>120</v>
      </c>
      <c r="E1577" s="7" t="s">
        <v>3930</v>
      </c>
      <c r="F1577" s="7" t="s">
        <v>1575</v>
      </c>
      <c r="G1577" s="7">
        <v>8</v>
      </c>
    </row>
    <row r="1578" spans="1:7">
      <c r="A1578" s="7" t="s">
        <v>4290</v>
      </c>
      <c r="B1578" s="7" t="s">
        <v>4280</v>
      </c>
      <c r="C1578" s="7" t="s">
        <v>4121</v>
      </c>
      <c r="D1578" s="7" t="s">
        <v>120</v>
      </c>
      <c r="E1578" s="7" t="s">
        <v>1563</v>
      </c>
      <c r="F1578" s="7" t="s">
        <v>1575</v>
      </c>
      <c r="G1578" s="7">
        <v>8</v>
      </c>
    </row>
    <row r="1579" spans="1:7">
      <c r="A1579" s="7" t="s">
        <v>4304</v>
      </c>
      <c r="B1579" s="7" t="s">
        <v>4280</v>
      </c>
      <c r="C1579" s="7" t="s">
        <v>4283</v>
      </c>
      <c r="D1579" s="7" t="s">
        <v>1738</v>
      </c>
      <c r="E1579" s="7" t="s">
        <v>1568</v>
      </c>
      <c r="F1579" s="7" t="s">
        <v>1575</v>
      </c>
      <c r="G1579" s="7">
        <v>8</v>
      </c>
    </row>
    <row r="1580" spans="1:7">
      <c r="A1580" s="7" t="s">
        <v>4304</v>
      </c>
      <c r="B1580" s="7" t="s">
        <v>4280</v>
      </c>
      <c r="C1580" s="7" t="s">
        <v>4283</v>
      </c>
      <c r="D1580" s="7" t="s">
        <v>1738</v>
      </c>
      <c r="E1580" s="7" t="s">
        <v>1568</v>
      </c>
      <c r="F1580" s="7" t="s">
        <v>1575</v>
      </c>
      <c r="G1580" s="7">
        <v>8</v>
      </c>
    </row>
    <row r="1581" spans="1:7">
      <c r="A1581" s="7" t="s">
        <v>4282</v>
      </c>
      <c r="B1581" s="7" t="s">
        <v>4280</v>
      </c>
      <c r="C1581" s="7" t="s">
        <v>4283</v>
      </c>
      <c r="D1581" s="7" t="s">
        <v>1738</v>
      </c>
      <c r="E1581" s="7" t="s">
        <v>1568</v>
      </c>
      <c r="F1581" s="7" t="s">
        <v>1575</v>
      </c>
      <c r="G1581" s="7">
        <v>8</v>
      </c>
    </row>
    <row r="1582" spans="1:7">
      <c r="A1582" s="7" t="s">
        <v>4282</v>
      </c>
      <c r="B1582" s="7" t="s">
        <v>4280</v>
      </c>
      <c r="C1582" s="7" t="s">
        <v>4283</v>
      </c>
      <c r="D1582" s="7" t="s">
        <v>1738</v>
      </c>
      <c r="E1582" s="7" t="s">
        <v>1568</v>
      </c>
      <c r="F1582" s="7" t="s">
        <v>1575</v>
      </c>
      <c r="G1582" s="7">
        <v>8</v>
      </c>
    </row>
    <row r="1583" spans="1:7">
      <c r="A1583" s="7" t="s">
        <v>4303</v>
      </c>
      <c r="B1583" s="7" t="s">
        <v>4280</v>
      </c>
      <c r="C1583" s="7" t="s">
        <v>4283</v>
      </c>
      <c r="D1583" s="7" t="s">
        <v>1738</v>
      </c>
      <c r="E1583" s="7" t="s">
        <v>1568</v>
      </c>
      <c r="F1583" s="7" t="s">
        <v>1575</v>
      </c>
      <c r="G1583" s="7">
        <v>8</v>
      </c>
    </row>
    <row r="1584" spans="1:7">
      <c r="A1584" s="7" t="s">
        <v>4612</v>
      </c>
      <c r="B1584" s="7" t="s">
        <v>3954</v>
      </c>
      <c r="C1584" s="7" t="s">
        <v>4232</v>
      </c>
      <c r="D1584" s="7" t="s">
        <v>1954</v>
      </c>
      <c r="E1584" s="7" t="s">
        <v>1563</v>
      </c>
      <c r="F1584" s="7" t="s">
        <v>1575</v>
      </c>
      <c r="G1584" s="7">
        <v>20</v>
      </c>
    </row>
    <row r="1585" spans="1:7">
      <c r="A1585" s="7" t="s">
        <v>4612</v>
      </c>
      <c r="B1585" s="7" t="s">
        <v>3954</v>
      </c>
      <c r="C1585" s="7" t="s">
        <v>4232</v>
      </c>
      <c r="D1585" s="7" t="s">
        <v>1954</v>
      </c>
      <c r="E1585" s="7" t="s">
        <v>1563</v>
      </c>
      <c r="F1585" s="7" t="s">
        <v>1575</v>
      </c>
      <c r="G1585" s="7">
        <v>20</v>
      </c>
    </row>
    <row r="1586" spans="1:7">
      <c r="A1586" s="7" t="s">
        <v>828</v>
      </c>
      <c r="B1586" s="7" t="s">
        <v>3954</v>
      </c>
      <c r="C1586" s="7" t="s">
        <v>4232</v>
      </c>
      <c r="D1586" s="7" t="s">
        <v>1954</v>
      </c>
      <c r="E1586" s="7" t="s">
        <v>1563</v>
      </c>
      <c r="F1586" s="7" t="s">
        <v>1575</v>
      </c>
      <c r="G1586" s="7">
        <v>20</v>
      </c>
    </row>
    <row r="1587" spans="1:7">
      <c r="A1587" s="7" t="s">
        <v>4570</v>
      </c>
      <c r="B1587" s="7" t="s">
        <v>3954</v>
      </c>
      <c r="C1587" s="7" t="s">
        <v>4232</v>
      </c>
      <c r="D1587" s="7" t="s">
        <v>1954</v>
      </c>
      <c r="E1587" s="7" t="s">
        <v>3930</v>
      </c>
      <c r="F1587" s="7" t="s">
        <v>1575</v>
      </c>
      <c r="G1587" s="7">
        <v>20</v>
      </c>
    </row>
    <row r="1588" spans="1:7">
      <c r="A1588" s="7" t="s">
        <v>832</v>
      </c>
      <c r="B1588" s="7" t="s">
        <v>3954</v>
      </c>
      <c r="C1588" s="7" t="s">
        <v>4369</v>
      </c>
      <c r="D1588" s="7" t="s">
        <v>2131</v>
      </c>
      <c r="E1588" s="7" t="s">
        <v>1563</v>
      </c>
      <c r="F1588" s="7" t="s">
        <v>1575</v>
      </c>
      <c r="G1588" s="7">
        <v>20</v>
      </c>
    </row>
    <row r="1589" spans="1:7">
      <c r="A1589" s="7" t="s">
        <v>4368</v>
      </c>
      <c r="B1589" s="7" t="s">
        <v>3954</v>
      </c>
      <c r="C1589" s="7" t="s">
        <v>4369</v>
      </c>
      <c r="D1589" s="7" t="s">
        <v>2131</v>
      </c>
      <c r="E1589" s="7" t="s">
        <v>1563</v>
      </c>
      <c r="F1589" s="7" t="s">
        <v>1575</v>
      </c>
      <c r="G1589" s="7">
        <v>20</v>
      </c>
    </row>
    <row r="1590" spans="1:7">
      <c r="A1590" s="7" t="s">
        <v>4403</v>
      </c>
      <c r="B1590" s="7" t="s">
        <v>3954</v>
      </c>
      <c r="C1590" s="7" t="s">
        <v>4369</v>
      </c>
      <c r="D1590" s="7" t="s">
        <v>2131</v>
      </c>
      <c r="E1590" s="7" t="s">
        <v>1563</v>
      </c>
      <c r="F1590" s="7" t="s">
        <v>1575</v>
      </c>
      <c r="G1590" s="7">
        <v>20</v>
      </c>
    </row>
    <row r="1591" spans="1:7">
      <c r="A1591" s="7" t="s">
        <v>4450</v>
      </c>
      <c r="B1591" s="7" t="s">
        <v>3954</v>
      </c>
      <c r="C1591" s="7" t="s">
        <v>4369</v>
      </c>
      <c r="D1591" s="7" t="s">
        <v>2131</v>
      </c>
      <c r="E1591" s="7" t="s">
        <v>1563</v>
      </c>
      <c r="F1591" s="7" t="s">
        <v>1575</v>
      </c>
      <c r="G1591" s="7">
        <v>20</v>
      </c>
    </row>
    <row r="1592" spans="1:7">
      <c r="A1592" s="7" t="s">
        <v>4450</v>
      </c>
      <c r="B1592" s="7" t="s">
        <v>3954</v>
      </c>
      <c r="C1592" s="7" t="s">
        <v>4369</v>
      </c>
      <c r="D1592" s="7" t="s">
        <v>2131</v>
      </c>
      <c r="E1592" s="7" t="s">
        <v>1563</v>
      </c>
      <c r="F1592" s="7" t="s">
        <v>1575</v>
      </c>
      <c r="G1592" s="7">
        <v>20</v>
      </c>
    </row>
    <row r="1593" spans="1:7">
      <c r="A1593" s="7" t="s">
        <v>4426</v>
      </c>
      <c r="B1593" s="7" t="s">
        <v>3954</v>
      </c>
      <c r="C1593" s="7" t="s">
        <v>4369</v>
      </c>
      <c r="D1593" s="7" t="s">
        <v>2131</v>
      </c>
      <c r="E1593" s="7" t="s">
        <v>1563</v>
      </c>
      <c r="F1593" s="7" t="s">
        <v>1575</v>
      </c>
      <c r="G1593" s="7">
        <v>20</v>
      </c>
    </row>
    <row r="1594" spans="1:7">
      <c r="A1594" s="7" t="s">
        <v>4426</v>
      </c>
      <c r="B1594" s="7" t="s">
        <v>3954</v>
      </c>
      <c r="C1594" s="7" t="s">
        <v>4369</v>
      </c>
      <c r="D1594" s="7" t="s">
        <v>2131</v>
      </c>
      <c r="E1594" s="7" t="s">
        <v>1563</v>
      </c>
      <c r="F1594" s="7" t="s">
        <v>1575</v>
      </c>
      <c r="G1594" s="7">
        <v>20</v>
      </c>
    </row>
    <row r="1595" spans="1:7">
      <c r="A1595" s="7" t="s">
        <v>4451</v>
      </c>
      <c r="B1595" s="7" t="s">
        <v>3954</v>
      </c>
      <c r="C1595" s="7" t="s">
        <v>3955</v>
      </c>
      <c r="D1595" s="7" t="s">
        <v>7</v>
      </c>
      <c r="E1595" s="7" t="s">
        <v>1563</v>
      </c>
      <c r="F1595" s="7" t="s">
        <v>1575</v>
      </c>
      <c r="G1595" s="7">
        <v>20</v>
      </c>
    </row>
    <row r="1596" spans="1:7">
      <c r="A1596" s="7" t="s">
        <v>4598</v>
      </c>
      <c r="B1596" s="7" t="s">
        <v>3954</v>
      </c>
      <c r="C1596" s="7" t="s">
        <v>3955</v>
      </c>
      <c r="D1596" s="7" t="s">
        <v>7</v>
      </c>
      <c r="E1596" s="7" t="s">
        <v>1563</v>
      </c>
      <c r="F1596" s="7" t="s">
        <v>1575</v>
      </c>
      <c r="G1596" s="7">
        <v>20</v>
      </c>
    </row>
    <row r="1597" spans="1:7">
      <c r="A1597" s="7" t="s">
        <v>4598</v>
      </c>
      <c r="B1597" s="7" t="s">
        <v>3954</v>
      </c>
      <c r="C1597" s="7" t="s">
        <v>3955</v>
      </c>
      <c r="D1597" s="7" t="s">
        <v>7</v>
      </c>
      <c r="E1597" s="7" t="s">
        <v>1563</v>
      </c>
      <c r="F1597" s="7" t="s">
        <v>1575</v>
      </c>
      <c r="G1597" s="7">
        <v>20</v>
      </c>
    </row>
    <row r="1598" spans="1:7">
      <c r="A1598" s="7" t="s">
        <v>4599</v>
      </c>
      <c r="B1598" s="7" t="s">
        <v>3954</v>
      </c>
      <c r="C1598" s="7" t="s">
        <v>3955</v>
      </c>
      <c r="D1598" s="7" t="s">
        <v>7</v>
      </c>
      <c r="E1598" s="7" t="s">
        <v>1563</v>
      </c>
      <c r="F1598" s="7" t="s">
        <v>1575</v>
      </c>
      <c r="G1598" s="7">
        <v>20</v>
      </c>
    </row>
    <row r="1599" spans="1:7">
      <c r="A1599" s="7" t="s">
        <v>3953</v>
      </c>
      <c r="B1599" s="7" t="s">
        <v>3954</v>
      </c>
      <c r="C1599" s="7" t="s">
        <v>3955</v>
      </c>
      <c r="D1599" s="7" t="s">
        <v>7</v>
      </c>
      <c r="E1599" s="7" t="s">
        <v>1563</v>
      </c>
      <c r="F1599" s="7" t="s">
        <v>1575</v>
      </c>
      <c r="G1599" s="7">
        <v>20</v>
      </c>
    </row>
    <row r="1600" spans="1:7">
      <c r="A1600" s="7" t="s">
        <v>3941</v>
      </c>
      <c r="B1600" s="7" t="s">
        <v>3938</v>
      </c>
      <c r="C1600" s="7" t="s">
        <v>3939</v>
      </c>
      <c r="D1600" s="7" t="s">
        <v>344</v>
      </c>
      <c r="E1600" s="7" t="s">
        <v>1563</v>
      </c>
      <c r="F1600" s="7" t="s">
        <v>1575</v>
      </c>
      <c r="G1600" s="7">
        <v>20</v>
      </c>
    </row>
    <row r="1601" spans="1:7">
      <c r="A1601" s="7" t="s">
        <v>3941</v>
      </c>
      <c r="B1601" s="7" t="s">
        <v>3938</v>
      </c>
      <c r="C1601" s="7" t="s">
        <v>3939</v>
      </c>
      <c r="D1601" s="7" t="s">
        <v>344</v>
      </c>
      <c r="E1601" s="7" t="s">
        <v>1563</v>
      </c>
      <c r="F1601" s="7" t="s">
        <v>1575</v>
      </c>
      <c r="G1601" s="7">
        <v>20</v>
      </c>
    </row>
    <row r="1602" spans="1:7">
      <c r="A1602" s="7" t="s">
        <v>3937</v>
      </c>
      <c r="B1602" s="7" t="s">
        <v>3938</v>
      </c>
      <c r="C1602" s="7" t="s">
        <v>3939</v>
      </c>
      <c r="D1602" s="7" t="s">
        <v>344</v>
      </c>
      <c r="E1602" s="7" t="s">
        <v>1563</v>
      </c>
      <c r="F1602" s="7" t="s">
        <v>1575</v>
      </c>
      <c r="G1602" s="7">
        <v>20</v>
      </c>
    </row>
    <row r="1603" spans="1:7">
      <c r="A1603" s="7" t="s">
        <v>3937</v>
      </c>
      <c r="B1603" s="7" t="s">
        <v>3938</v>
      </c>
      <c r="C1603" s="7" t="s">
        <v>3939</v>
      </c>
      <c r="D1603" s="7" t="s">
        <v>344</v>
      </c>
      <c r="E1603" s="7" t="s">
        <v>1563</v>
      </c>
      <c r="F1603" s="7" t="s">
        <v>1575</v>
      </c>
      <c r="G1603" s="7">
        <v>20</v>
      </c>
    </row>
    <row r="1604" spans="1:7">
      <c r="A1604" s="7" t="s">
        <v>4338</v>
      </c>
      <c r="B1604" s="7" t="s">
        <v>3938</v>
      </c>
      <c r="C1604" s="7" t="s">
        <v>3939</v>
      </c>
      <c r="D1604" s="7" t="s">
        <v>344</v>
      </c>
      <c r="E1604" s="7" t="s">
        <v>1563</v>
      </c>
      <c r="F1604" s="7" t="s">
        <v>1575</v>
      </c>
      <c r="G1604" s="7">
        <v>20</v>
      </c>
    </row>
    <row r="1605" spans="1:7">
      <c r="A1605" s="7" t="s">
        <v>4338</v>
      </c>
      <c r="B1605" s="7" t="s">
        <v>3938</v>
      </c>
      <c r="C1605" s="7" t="s">
        <v>3939</v>
      </c>
      <c r="D1605" s="7" t="s">
        <v>344</v>
      </c>
      <c r="E1605" s="7" t="s">
        <v>1563</v>
      </c>
      <c r="F1605" s="7" t="s">
        <v>1575</v>
      </c>
      <c r="G1605" s="7">
        <v>20</v>
      </c>
    </row>
    <row r="1606" spans="1:7">
      <c r="A1606" s="7" t="s">
        <v>345</v>
      </c>
      <c r="B1606" s="7" t="s">
        <v>3938</v>
      </c>
      <c r="C1606" s="7" t="s">
        <v>3939</v>
      </c>
      <c r="D1606" s="7" t="s">
        <v>344</v>
      </c>
      <c r="E1606" s="7" t="s">
        <v>3930</v>
      </c>
      <c r="F1606" s="7" t="s">
        <v>1575</v>
      </c>
      <c r="G1606" s="7">
        <v>20</v>
      </c>
    </row>
    <row r="1607" spans="1:7">
      <c r="A1607" s="7" t="s">
        <v>345</v>
      </c>
      <c r="B1607" s="7" t="s">
        <v>3938</v>
      </c>
      <c r="C1607" s="7" t="s">
        <v>3939</v>
      </c>
      <c r="D1607" s="7" t="s">
        <v>344</v>
      </c>
      <c r="E1607" s="7" t="s">
        <v>1563</v>
      </c>
      <c r="F1607" s="7" t="s">
        <v>1575</v>
      </c>
      <c r="G1607" s="7">
        <v>20</v>
      </c>
    </row>
    <row r="1608" spans="1:7">
      <c r="A1608" s="7" t="s">
        <v>346</v>
      </c>
      <c r="B1608" s="7" t="s">
        <v>3938</v>
      </c>
      <c r="C1608" s="7" t="s">
        <v>2309</v>
      </c>
      <c r="D1608" s="7" t="s">
        <v>347</v>
      </c>
      <c r="E1608" s="7" t="s">
        <v>1563</v>
      </c>
      <c r="F1608" s="7" t="s">
        <v>1575</v>
      </c>
      <c r="G1608" s="7">
        <v>20</v>
      </c>
    </row>
    <row r="1609" spans="1:7">
      <c r="A1609" s="7" t="s">
        <v>346</v>
      </c>
      <c r="B1609" s="7" t="s">
        <v>3938</v>
      </c>
      <c r="C1609" s="7" t="s">
        <v>2309</v>
      </c>
      <c r="D1609" s="7" t="s">
        <v>347</v>
      </c>
      <c r="E1609" s="7" t="s">
        <v>1563</v>
      </c>
      <c r="F1609" s="7" t="s">
        <v>1575</v>
      </c>
      <c r="G1609" s="7">
        <v>20</v>
      </c>
    </row>
    <row r="1610" spans="1:7">
      <c r="A1610" s="7" t="s">
        <v>348</v>
      </c>
      <c r="B1610" s="7" t="s">
        <v>3938</v>
      </c>
      <c r="C1610" s="7" t="s">
        <v>2309</v>
      </c>
      <c r="D1610" s="7" t="s">
        <v>347</v>
      </c>
      <c r="E1610" s="7" t="s">
        <v>1563</v>
      </c>
      <c r="F1610" s="7" t="s">
        <v>1575</v>
      </c>
      <c r="G1610" s="7">
        <v>20</v>
      </c>
    </row>
    <row r="1611" spans="1:7">
      <c r="A1611" s="7" t="s">
        <v>845</v>
      </c>
      <c r="B1611" s="7" t="s">
        <v>846</v>
      </c>
      <c r="C1611" s="7" t="s">
        <v>4105</v>
      </c>
      <c r="D1611" s="7" t="s">
        <v>1403</v>
      </c>
      <c r="E1611" s="7" t="s">
        <v>1563</v>
      </c>
      <c r="F1611" s="7" t="s">
        <v>2104</v>
      </c>
      <c r="G1611" s="7">
        <v>25</v>
      </c>
    </row>
    <row r="1612" spans="1:7">
      <c r="A1612" s="7" t="s">
        <v>849</v>
      </c>
      <c r="B1612" s="7" t="s">
        <v>846</v>
      </c>
      <c r="C1612" s="7" t="s">
        <v>4105</v>
      </c>
      <c r="D1612" s="7" t="s">
        <v>1403</v>
      </c>
      <c r="E1612" s="7" t="s">
        <v>1563</v>
      </c>
      <c r="F1612" s="7" t="s">
        <v>2104</v>
      </c>
      <c r="G1612" s="7">
        <v>25</v>
      </c>
    </row>
    <row r="1613" spans="1:7">
      <c r="A1613" s="7" t="s">
        <v>349</v>
      </c>
      <c r="B1613" s="7" t="s">
        <v>4112</v>
      </c>
      <c r="C1613" s="7" t="s">
        <v>4113</v>
      </c>
      <c r="D1613" s="7" t="s">
        <v>350</v>
      </c>
      <c r="E1613" s="7" t="s">
        <v>1563</v>
      </c>
      <c r="F1613" s="7" t="s">
        <v>1575</v>
      </c>
      <c r="G1613" s="7">
        <v>25</v>
      </c>
    </row>
    <row r="1614" spans="1:7">
      <c r="A1614" s="7" t="s">
        <v>349</v>
      </c>
      <c r="B1614" s="7" t="s">
        <v>4112</v>
      </c>
      <c r="C1614" s="7" t="s">
        <v>4113</v>
      </c>
      <c r="D1614" s="7" t="s">
        <v>350</v>
      </c>
      <c r="E1614" s="7" t="s">
        <v>1563</v>
      </c>
      <c r="F1614" s="7" t="s">
        <v>1575</v>
      </c>
      <c r="G1614" s="7">
        <v>25</v>
      </c>
    </row>
    <row r="1615" spans="1:7">
      <c r="A1615" s="7" t="s">
        <v>351</v>
      </c>
      <c r="B1615" s="7" t="s">
        <v>4112</v>
      </c>
      <c r="C1615" s="7" t="s">
        <v>4113</v>
      </c>
      <c r="D1615" s="7" t="s">
        <v>350</v>
      </c>
      <c r="E1615" s="7" t="s">
        <v>1563</v>
      </c>
      <c r="F1615" s="7" t="s">
        <v>1575</v>
      </c>
      <c r="G1615" s="7">
        <v>25</v>
      </c>
    </row>
    <row r="1616" spans="1:7">
      <c r="A1616" s="7" t="s">
        <v>4111</v>
      </c>
      <c r="B1616" s="7" t="s">
        <v>4112</v>
      </c>
      <c r="C1616" s="7" t="s">
        <v>4113</v>
      </c>
      <c r="D1616" s="7" t="s">
        <v>350</v>
      </c>
      <c r="E1616" s="7" t="s">
        <v>1563</v>
      </c>
      <c r="F1616" s="7" t="s">
        <v>1575</v>
      </c>
      <c r="G1616" s="7">
        <v>25</v>
      </c>
    </row>
    <row r="1617" spans="1:7">
      <c r="A1617" s="7" t="s">
        <v>352</v>
      </c>
      <c r="B1617" s="7" t="s">
        <v>4112</v>
      </c>
      <c r="C1617" s="7" t="s">
        <v>4113</v>
      </c>
      <c r="D1617" s="7" t="s">
        <v>350</v>
      </c>
      <c r="E1617" s="7" t="s">
        <v>1563</v>
      </c>
      <c r="F1617" s="7" t="s">
        <v>1575</v>
      </c>
      <c r="G1617" s="7">
        <v>25</v>
      </c>
    </row>
    <row r="1618" spans="1:7">
      <c r="A1618" s="7" t="s">
        <v>4114</v>
      </c>
      <c r="B1618" s="7" t="s">
        <v>4112</v>
      </c>
      <c r="C1618" s="7" t="s">
        <v>4115</v>
      </c>
      <c r="D1618" s="7" t="s">
        <v>353</v>
      </c>
      <c r="E1618" s="7" t="s">
        <v>1563</v>
      </c>
      <c r="F1618" s="7" t="s">
        <v>1575</v>
      </c>
      <c r="G1618" s="7">
        <v>25</v>
      </c>
    </row>
    <row r="1619" spans="1:7">
      <c r="A1619" s="7" t="s">
        <v>4114</v>
      </c>
      <c r="B1619" s="7" t="s">
        <v>4112</v>
      </c>
      <c r="C1619" s="7" t="s">
        <v>4115</v>
      </c>
      <c r="D1619" s="7" t="s">
        <v>353</v>
      </c>
      <c r="E1619" s="7" t="s">
        <v>1563</v>
      </c>
      <c r="F1619" s="7" t="s">
        <v>1575</v>
      </c>
      <c r="G1619" s="7">
        <v>25</v>
      </c>
    </row>
    <row r="1620" spans="1:7">
      <c r="A1620" s="7" t="s">
        <v>4116</v>
      </c>
      <c r="B1620" s="7" t="s">
        <v>4112</v>
      </c>
      <c r="C1620" s="7" t="s">
        <v>4115</v>
      </c>
      <c r="D1620" s="7" t="s">
        <v>353</v>
      </c>
      <c r="E1620" s="7" t="s">
        <v>1563</v>
      </c>
      <c r="F1620" s="7" t="s">
        <v>1575</v>
      </c>
      <c r="G1620" s="7">
        <v>25</v>
      </c>
    </row>
    <row r="1621" spans="1:7">
      <c r="A1621" s="7" t="s">
        <v>4116</v>
      </c>
      <c r="B1621" s="7" t="s">
        <v>4112</v>
      </c>
      <c r="C1621" s="7" t="s">
        <v>4115</v>
      </c>
      <c r="D1621" s="7" t="s">
        <v>353</v>
      </c>
      <c r="E1621" s="7" t="s">
        <v>1563</v>
      </c>
      <c r="F1621" s="7" t="s">
        <v>1575</v>
      </c>
      <c r="G1621" s="7">
        <v>25</v>
      </c>
    </row>
    <row r="1622" spans="1:7">
      <c r="A1622" s="7" t="s">
        <v>354</v>
      </c>
      <c r="B1622" s="7" t="s">
        <v>4112</v>
      </c>
      <c r="C1622" s="7" t="s">
        <v>4115</v>
      </c>
      <c r="D1622" s="7" t="s">
        <v>353</v>
      </c>
      <c r="E1622" s="7" t="s">
        <v>1563</v>
      </c>
      <c r="F1622" s="7" t="s">
        <v>1575</v>
      </c>
      <c r="G1622" s="7">
        <v>25</v>
      </c>
    </row>
    <row r="1623" spans="1:7">
      <c r="A1623" s="7" t="s">
        <v>354</v>
      </c>
      <c r="B1623" s="7" t="s">
        <v>4112</v>
      </c>
      <c r="C1623" s="7" t="s">
        <v>4115</v>
      </c>
      <c r="D1623" s="7" t="s">
        <v>353</v>
      </c>
      <c r="E1623" s="7" t="s">
        <v>1563</v>
      </c>
      <c r="F1623" s="7" t="s">
        <v>1575</v>
      </c>
      <c r="G1623" s="7">
        <v>25</v>
      </c>
    </row>
    <row r="1624" spans="1:7">
      <c r="A1624" s="7" t="s">
        <v>355</v>
      </c>
      <c r="B1624" s="7" t="s">
        <v>4112</v>
      </c>
      <c r="C1624" s="7" t="s">
        <v>4115</v>
      </c>
      <c r="D1624" s="7" t="s">
        <v>353</v>
      </c>
      <c r="E1624" s="7" t="s">
        <v>1563</v>
      </c>
      <c r="F1624" s="7" t="s">
        <v>1575</v>
      </c>
      <c r="G1624" s="7">
        <v>25</v>
      </c>
    </row>
    <row r="1625" spans="1:7">
      <c r="A1625" s="7" t="s">
        <v>355</v>
      </c>
      <c r="B1625" s="7" t="s">
        <v>4112</v>
      </c>
      <c r="C1625" s="7" t="s">
        <v>4115</v>
      </c>
      <c r="D1625" s="7" t="s">
        <v>353</v>
      </c>
      <c r="E1625" s="7" t="s">
        <v>1563</v>
      </c>
      <c r="F1625" s="7" t="s">
        <v>1575</v>
      </c>
      <c r="G1625" s="7">
        <v>25</v>
      </c>
    </row>
    <row r="1626" spans="1:7">
      <c r="A1626" s="7" t="s">
        <v>4315</v>
      </c>
      <c r="B1626" s="7" t="s">
        <v>4309</v>
      </c>
      <c r="C1626" s="7" t="s">
        <v>4105</v>
      </c>
      <c r="D1626" s="7" t="s">
        <v>1403</v>
      </c>
      <c r="E1626" s="7" t="s">
        <v>1563</v>
      </c>
      <c r="F1626" s="7" t="s">
        <v>1575</v>
      </c>
      <c r="G1626" s="7">
        <v>25</v>
      </c>
    </row>
    <row r="1627" spans="1:7">
      <c r="A1627" s="7" t="s">
        <v>4313</v>
      </c>
      <c r="B1627" s="7" t="s">
        <v>4309</v>
      </c>
      <c r="C1627" s="7" t="s">
        <v>4105</v>
      </c>
      <c r="D1627" s="7" t="s">
        <v>1403</v>
      </c>
      <c r="E1627" s="7" t="s">
        <v>1563</v>
      </c>
      <c r="F1627" s="7" t="s">
        <v>1575</v>
      </c>
      <c r="G1627" s="7">
        <v>25</v>
      </c>
    </row>
    <row r="1628" spans="1:7">
      <c r="A1628" s="7" t="s">
        <v>876</v>
      </c>
      <c r="B1628" s="7" t="s">
        <v>4309</v>
      </c>
      <c r="C1628" s="7" t="s">
        <v>4105</v>
      </c>
      <c r="D1628" s="7" t="s">
        <v>1403</v>
      </c>
      <c r="E1628" s="7" t="s">
        <v>3930</v>
      </c>
      <c r="F1628" s="7" t="s">
        <v>1575</v>
      </c>
      <c r="G1628" s="7">
        <v>25</v>
      </c>
    </row>
    <row r="1629" spans="1:7">
      <c r="A1629" s="7" t="s">
        <v>878</v>
      </c>
      <c r="B1629" s="7" t="s">
        <v>4309</v>
      </c>
      <c r="C1629" s="7" t="s">
        <v>4105</v>
      </c>
      <c r="D1629" s="7" t="s">
        <v>1403</v>
      </c>
      <c r="E1629" s="7" t="s">
        <v>3930</v>
      </c>
      <c r="F1629" s="7" t="s">
        <v>1575</v>
      </c>
      <c r="G1629" s="7">
        <v>25</v>
      </c>
    </row>
    <row r="1630" spans="1:7">
      <c r="A1630" s="7" t="s">
        <v>4308</v>
      </c>
      <c r="B1630" s="7" t="s">
        <v>4309</v>
      </c>
      <c r="C1630" s="7" t="s">
        <v>4105</v>
      </c>
      <c r="D1630" s="7" t="s">
        <v>1403</v>
      </c>
      <c r="E1630" s="7" t="s">
        <v>1563</v>
      </c>
      <c r="F1630" s="7" t="s">
        <v>1575</v>
      </c>
      <c r="G1630" s="7">
        <v>25</v>
      </c>
    </row>
    <row r="1631" spans="1:7">
      <c r="A1631" s="7" t="s">
        <v>4311</v>
      </c>
      <c r="B1631" s="7" t="s">
        <v>4309</v>
      </c>
      <c r="C1631" s="7" t="s">
        <v>4105</v>
      </c>
      <c r="D1631" s="7" t="s">
        <v>1403</v>
      </c>
      <c r="E1631" s="7" t="s">
        <v>1563</v>
      </c>
      <c r="F1631" s="7" t="s">
        <v>1575</v>
      </c>
      <c r="G1631" s="7">
        <v>25</v>
      </c>
    </row>
    <row r="1632" spans="1:7">
      <c r="A1632" s="7" t="s">
        <v>882</v>
      </c>
      <c r="B1632" s="7" t="s">
        <v>4309</v>
      </c>
      <c r="C1632" s="7" t="s">
        <v>4172</v>
      </c>
      <c r="D1632" s="7" t="s">
        <v>1857</v>
      </c>
      <c r="E1632" s="7" t="s">
        <v>1563</v>
      </c>
      <c r="F1632" s="7" t="s">
        <v>1575</v>
      </c>
      <c r="G1632" s="7">
        <v>25</v>
      </c>
    </row>
    <row r="1633" spans="1:7">
      <c r="A1633" s="7" t="s">
        <v>4593</v>
      </c>
      <c r="B1633" s="7" t="s">
        <v>4309</v>
      </c>
      <c r="C1633" s="7" t="s">
        <v>4172</v>
      </c>
      <c r="D1633" s="7" t="s">
        <v>1857</v>
      </c>
      <c r="E1633" s="7" t="s">
        <v>1563</v>
      </c>
      <c r="F1633" s="7" t="s">
        <v>1575</v>
      </c>
      <c r="G1633" s="7">
        <v>25</v>
      </c>
    </row>
    <row r="1634" spans="1:7">
      <c r="A1634" s="7" t="s">
        <v>4327</v>
      </c>
      <c r="B1634" s="7" t="s">
        <v>4309</v>
      </c>
      <c r="C1634" s="7" t="s">
        <v>4172</v>
      </c>
      <c r="D1634" s="7" t="s">
        <v>1857</v>
      </c>
      <c r="E1634" s="7" t="s">
        <v>3930</v>
      </c>
      <c r="F1634" s="7" t="s">
        <v>1575</v>
      </c>
      <c r="G1634" s="7">
        <v>25</v>
      </c>
    </row>
    <row r="1635" spans="1:7">
      <c r="A1635" s="7" t="s">
        <v>886</v>
      </c>
      <c r="B1635" s="7" t="s">
        <v>4309</v>
      </c>
      <c r="C1635" s="7" t="s">
        <v>4172</v>
      </c>
      <c r="D1635" s="7" t="s">
        <v>1857</v>
      </c>
      <c r="E1635" s="7" t="s">
        <v>1563</v>
      </c>
      <c r="F1635" s="7" t="s">
        <v>1575</v>
      </c>
      <c r="G1635" s="7">
        <v>25</v>
      </c>
    </row>
    <row r="1636" spans="1:7">
      <c r="A1636" s="7" t="s">
        <v>4326</v>
      </c>
      <c r="B1636" s="7" t="s">
        <v>4309</v>
      </c>
      <c r="C1636" s="7" t="s">
        <v>4172</v>
      </c>
      <c r="D1636" s="7" t="s">
        <v>1857</v>
      </c>
      <c r="E1636" s="7" t="s">
        <v>1563</v>
      </c>
      <c r="F1636" s="7" t="s">
        <v>1575</v>
      </c>
      <c r="G1636" s="7">
        <v>25</v>
      </c>
    </row>
    <row r="1637" spans="1:7">
      <c r="A1637" s="7" t="s">
        <v>889</v>
      </c>
      <c r="B1637" s="7" t="s">
        <v>4137</v>
      </c>
      <c r="C1637" s="7" t="s">
        <v>4021</v>
      </c>
      <c r="D1637" s="7" t="s">
        <v>1413</v>
      </c>
      <c r="E1637" s="7" t="s">
        <v>1563</v>
      </c>
      <c r="F1637" s="7" t="s">
        <v>1575</v>
      </c>
      <c r="G1637" s="7">
        <v>25</v>
      </c>
    </row>
    <row r="1638" spans="1:7">
      <c r="A1638" s="7" t="s">
        <v>891</v>
      </c>
      <c r="B1638" s="7" t="s">
        <v>4137</v>
      </c>
      <c r="C1638" s="7" t="s">
        <v>4021</v>
      </c>
      <c r="D1638" s="7" t="s">
        <v>1413</v>
      </c>
      <c r="E1638" s="7" t="s">
        <v>1563</v>
      </c>
      <c r="F1638" s="7" t="s">
        <v>1575</v>
      </c>
      <c r="G1638" s="7">
        <v>25</v>
      </c>
    </row>
    <row r="1639" spans="1:7">
      <c r="A1639" s="7" t="s">
        <v>893</v>
      </c>
      <c r="B1639" s="7" t="s">
        <v>4137</v>
      </c>
      <c r="C1639" s="7" t="s">
        <v>4021</v>
      </c>
      <c r="D1639" s="7" t="s">
        <v>1413</v>
      </c>
      <c r="E1639" s="7" t="s">
        <v>1563</v>
      </c>
      <c r="F1639" s="7" t="s">
        <v>1575</v>
      </c>
      <c r="G1639" s="7">
        <v>25</v>
      </c>
    </row>
    <row r="1640" spans="1:7">
      <c r="A1640" s="7" t="s">
        <v>356</v>
      </c>
      <c r="B1640" s="7" t="s">
        <v>4137</v>
      </c>
      <c r="C1640" s="7" t="s">
        <v>4099</v>
      </c>
      <c r="D1640" s="7" t="s">
        <v>1412</v>
      </c>
      <c r="E1640" s="7" t="s">
        <v>1563</v>
      </c>
      <c r="F1640" s="7" t="s">
        <v>1575</v>
      </c>
      <c r="G1640" s="7">
        <v>25</v>
      </c>
    </row>
    <row r="1641" spans="1:7">
      <c r="A1641" s="7" t="s">
        <v>4138</v>
      </c>
      <c r="B1641" s="7" t="s">
        <v>4137</v>
      </c>
      <c r="C1641" s="7" t="s">
        <v>4099</v>
      </c>
      <c r="D1641" s="7" t="s">
        <v>1412</v>
      </c>
      <c r="E1641" s="7" t="s">
        <v>1563</v>
      </c>
      <c r="F1641" s="7" t="s">
        <v>1575</v>
      </c>
      <c r="G1641" s="7">
        <v>25</v>
      </c>
    </row>
    <row r="1642" spans="1:7">
      <c r="A1642" s="7" t="s">
        <v>357</v>
      </c>
      <c r="B1642" s="7" t="s">
        <v>4137</v>
      </c>
      <c r="C1642" s="7" t="s">
        <v>4099</v>
      </c>
      <c r="D1642" s="7" t="s">
        <v>1412</v>
      </c>
      <c r="E1642" s="7" t="s">
        <v>1563</v>
      </c>
      <c r="F1642" s="7" t="s">
        <v>1575</v>
      </c>
      <c r="G1642" s="7">
        <v>25</v>
      </c>
    </row>
    <row r="1643" spans="1:7">
      <c r="A1643" s="7" t="s">
        <v>4136</v>
      </c>
      <c r="B1643" s="7" t="s">
        <v>4137</v>
      </c>
      <c r="C1643" s="7" t="s">
        <v>4099</v>
      </c>
      <c r="D1643" s="7" t="s">
        <v>1412</v>
      </c>
      <c r="E1643" s="7" t="s">
        <v>1563</v>
      </c>
      <c r="F1643" s="7" t="s">
        <v>1575</v>
      </c>
      <c r="G1643" s="7">
        <v>25</v>
      </c>
    </row>
    <row r="1644" spans="1:7">
      <c r="A1644" s="7" t="s">
        <v>4364</v>
      </c>
      <c r="B1644" s="7" t="s">
        <v>3945</v>
      </c>
      <c r="C1644" s="7" t="s">
        <v>4363</v>
      </c>
      <c r="D1644" s="7" t="s">
        <v>1831</v>
      </c>
      <c r="E1644" s="7" t="s">
        <v>1563</v>
      </c>
      <c r="F1644" s="7" t="s">
        <v>1575</v>
      </c>
      <c r="G1644" s="7">
        <v>25</v>
      </c>
    </row>
    <row r="1645" spans="1:7">
      <c r="A1645" s="7" t="s">
        <v>4365</v>
      </c>
      <c r="B1645" s="7" t="s">
        <v>3945</v>
      </c>
      <c r="C1645" s="7" t="s">
        <v>4363</v>
      </c>
      <c r="D1645" s="7" t="s">
        <v>1831</v>
      </c>
      <c r="E1645" s="7" t="s">
        <v>1563</v>
      </c>
      <c r="F1645" s="7" t="s">
        <v>1575</v>
      </c>
      <c r="G1645" s="7">
        <v>25</v>
      </c>
    </row>
    <row r="1646" spans="1:7">
      <c r="A1646" s="7" t="s">
        <v>4362</v>
      </c>
      <c r="B1646" s="7" t="s">
        <v>3945</v>
      </c>
      <c r="C1646" s="7" t="s">
        <v>4363</v>
      </c>
      <c r="D1646" s="7" t="s">
        <v>1831</v>
      </c>
      <c r="E1646" s="7" t="s">
        <v>1563</v>
      </c>
      <c r="F1646" s="7" t="s">
        <v>1575</v>
      </c>
      <c r="G1646" s="7">
        <v>25</v>
      </c>
    </row>
    <row r="1647" spans="1:7">
      <c r="A1647" s="7" t="s">
        <v>4366</v>
      </c>
      <c r="B1647" s="7" t="s">
        <v>3945</v>
      </c>
      <c r="C1647" s="7" t="s">
        <v>4363</v>
      </c>
      <c r="D1647" s="7" t="s">
        <v>1831</v>
      </c>
      <c r="E1647" s="7" t="s">
        <v>1563</v>
      </c>
      <c r="F1647" s="7" t="s">
        <v>1575</v>
      </c>
      <c r="G1647" s="7">
        <v>25</v>
      </c>
    </row>
    <row r="1648" spans="1:7">
      <c r="A1648" s="7" t="s">
        <v>4349</v>
      </c>
      <c r="B1648" s="7" t="s">
        <v>3945</v>
      </c>
      <c r="C1648" s="7" t="s">
        <v>3946</v>
      </c>
      <c r="D1648" s="7" t="s">
        <v>1458</v>
      </c>
      <c r="E1648" s="7" t="s">
        <v>1563</v>
      </c>
      <c r="F1648" s="7" t="s">
        <v>1575</v>
      </c>
      <c r="G1648" s="7">
        <v>25</v>
      </c>
    </row>
    <row r="1649" spans="1:7">
      <c r="A1649" s="7" t="s">
        <v>4600</v>
      </c>
      <c r="B1649" s="7" t="s">
        <v>3945</v>
      </c>
      <c r="C1649" s="7" t="s">
        <v>3946</v>
      </c>
      <c r="D1649" s="7" t="s">
        <v>1458</v>
      </c>
      <c r="E1649" s="7" t="s">
        <v>1563</v>
      </c>
      <c r="F1649" s="7" t="s">
        <v>1575</v>
      </c>
      <c r="G1649" s="7">
        <v>25</v>
      </c>
    </row>
    <row r="1650" spans="1:7">
      <c r="A1650" s="7" t="s">
        <v>3944</v>
      </c>
      <c r="B1650" s="7" t="s">
        <v>3945</v>
      </c>
      <c r="C1650" s="7" t="s">
        <v>3946</v>
      </c>
      <c r="D1650" s="7" t="s">
        <v>1458</v>
      </c>
      <c r="E1650" s="7" t="s">
        <v>1563</v>
      </c>
      <c r="F1650" s="7" t="s">
        <v>1575</v>
      </c>
      <c r="G1650" s="7">
        <v>25</v>
      </c>
    </row>
    <row r="1651" spans="1:7">
      <c r="A1651" s="7" t="s">
        <v>904</v>
      </c>
      <c r="B1651" s="7" t="s">
        <v>1552</v>
      </c>
      <c r="C1651" s="7" t="s">
        <v>4446</v>
      </c>
      <c r="D1651" s="7" t="s">
        <v>1431</v>
      </c>
      <c r="E1651" s="7" t="s">
        <v>1563</v>
      </c>
      <c r="F1651" s="7" t="s">
        <v>2104</v>
      </c>
      <c r="G1651" s="7">
        <v>20</v>
      </c>
    </row>
    <row r="1652" spans="1:7">
      <c r="A1652" s="7" t="s">
        <v>908</v>
      </c>
      <c r="B1652" s="7" t="s">
        <v>909</v>
      </c>
      <c r="C1652" s="7" t="s">
        <v>4105</v>
      </c>
      <c r="D1652" s="7" t="s">
        <v>1403</v>
      </c>
      <c r="E1652" s="7" t="s">
        <v>1568</v>
      </c>
      <c r="F1652" s="7" t="s">
        <v>1575</v>
      </c>
      <c r="G1652" s="7">
        <v>10</v>
      </c>
    </row>
    <row r="1653" spans="1:7">
      <c r="A1653" s="7" t="s">
        <v>908</v>
      </c>
      <c r="B1653" s="7" t="s">
        <v>909</v>
      </c>
      <c r="C1653" s="7" t="s">
        <v>4105</v>
      </c>
      <c r="D1653" s="7" t="s">
        <v>1403</v>
      </c>
      <c r="E1653" s="7" t="s">
        <v>1568</v>
      </c>
      <c r="F1653" s="7" t="s">
        <v>1575</v>
      </c>
      <c r="G1653" s="7">
        <v>10</v>
      </c>
    </row>
    <row r="1654" spans="1:7">
      <c r="A1654" s="7" t="s">
        <v>912</v>
      </c>
      <c r="B1654" s="7" t="s">
        <v>909</v>
      </c>
      <c r="C1654" s="7" t="s">
        <v>4105</v>
      </c>
      <c r="D1654" s="7" t="s">
        <v>1403</v>
      </c>
      <c r="E1654" s="7" t="s">
        <v>1568</v>
      </c>
      <c r="F1654" s="7" t="s">
        <v>1575</v>
      </c>
      <c r="G1654" s="7">
        <v>10</v>
      </c>
    </row>
    <row r="1655" spans="1:7">
      <c r="A1655" s="7" t="s">
        <v>912</v>
      </c>
      <c r="B1655" s="7" t="s">
        <v>909</v>
      </c>
      <c r="C1655" s="7" t="s">
        <v>4105</v>
      </c>
      <c r="D1655" s="7" t="s">
        <v>1403</v>
      </c>
      <c r="E1655" s="7" t="s">
        <v>1568</v>
      </c>
      <c r="F1655" s="7" t="s">
        <v>1575</v>
      </c>
      <c r="G1655" s="7">
        <v>10</v>
      </c>
    </row>
    <row r="1656" spans="1:7">
      <c r="A1656" s="7" t="s">
        <v>914</v>
      </c>
      <c r="B1656" s="7" t="s">
        <v>909</v>
      </c>
      <c r="C1656" s="7" t="s">
        <v>4105</v>
      </c>
      <c r="D1656" s="7" t="s">
        <v>1403</v>
      </c>
      <c r="E1656" s="7" t="s">
        <v>1568</v>
      </c>
      <c r="F1656" s="7" t="s">
        <v>1575</v>
      </c>
      <c r="G1656" s="7">
        <v>10</v>
      </c>
    </row>
    <row r="1657" spans="1:7">
      <c r="A1657" s="7" t="s">
        <v>914</v>
      </c>
      <c r="B1657" s="7" t="s">
        <v>909</v>
      </c>
      <c r="C1657" s="7" t="s">
        <v>4105</v>
      </c>
      <c r="D1657" s="7" t="s">
        <v>1403</v>
      </c>
      <c r="E1657" s="7" t="s">
        <v>1568</v>
      </c>
      <c r="F1657" s="7" t="s">
        <v>1575</v>
      </c>
      <c r="G1657" s="7">
        <v>10</v>
      </c>
    </row>
    <row r="1658" spans="1:7">
      <c r="A1658" s="7" t="s">
        <v>916</v>
      </c>
      <c r="B1658" s="7" t="s">
        <v>909</v>
      </c>
      <c r="C1658" s="7" t="s">
        <v>4105</v>
      </c>
      <c r="D1658" s="7" t="s">
        <v>1403</v>
      </c>
      <c r="E1658" s="7" t="s">
        <v>1568</v>
      </c>
      <c r="F1658" s="7" t="s">
        <v>1575</v>
      </c>
      <c r="G1658" s="7">
        <v>10</v>
      </c>
    </row>
    <row r="1659" spans="1:7">
      <c r="A1659" s="7" t="s">
        <v>916</v>
      </c>
      <c r="B1659" s="7" t="s">
        <v>909</v>
      </c>
      <c r="C1659" s="7" t="s">
        <v>4105</v>
      </c>
      <c r="D1659" s="7" t="s">
        <v>1403</v>
      </c>
      <c r="E1659" s="7" t="s">
        <v>1568</v>
      </c>
      <c r="F1659" s="7" t="s">
        <v>1575</v>
      </c>
      <c r="G1659" s="7">
        <v>10</v>
      </c>
    </row>
    <row r="1660" spans="1:7">
      <c r="A1660" s="7" t="s">
        <v>358</v>
      </c>
      <c r="B1660" s="7" t="s">
        <v>909</v>
      </c>
      <c r="C1660" s="7" t="s">
        <v>4446</v>
      </c>
      <c r="D1660" s="7" t="s">
        <v>1431</v>
      </c>
      <c r="E1660" s="7" t="s">
        <v>1568</v>
      </c>
      <c r="F1660" s="7" t="s">
        <v>1575</v>
      </c>
      <c r="G1660" s="7">
        <v>10</v>
      </c>
    </row>
    <row r="1661" spans="1:7">
      <c r="A1661" s="7" t="s">
        <v>918</v>
      </c>
      <c r="B1661" s="7" t="s">
        <v>909</v>
      </c>
      <c r="C1661" s="7" t="s">
        <v>4446</v>
      </c>
      <c r="D1661" s="7" t="s">
        <v>1431</v>
      </c>
      <c r="E1661" s="7" t="s">
        <v>1568</v>
      </c>
      <c r="F1661" s="7" t="s">
        <v>1575</v>
      </c>
      <c r="G1661" s="7">
        <v>10</v>
      </c>
    </row>
    <row r="1662" spans="1:7">
      <c r="A1662" s="7" t="s">
        <v>920</v>
      </c>
      <c r="B1662" s="7" t="s">
        <v>909</v>
      </c>
      <c r="C1662" s="7" t="s">
        <v>4446</v>
      </c>
      <c r="D1662" s="7" t="s">
        <v>1431</v>
      </c>
      <c r="E1662" s="7" t="s">
        <v>1568</v>
      </c>
      <c r="F1662" s="7" t="s">
        <v>1575</v>
      </c>
      <c r="G1662" s="7">
        <v>10</v>
      </c>
    </row>
    <row r="1663" spans="1:7">
      <c r="A1663" s="7" t="s">
        <v>920</v>
      </c>
      <c r="B1663" s="7" t="s">
        <v>909</v>
      </c>
      <c r="C1663" s="7" t="s">
        <v>4446</v>
      </c>
      <c r="D1663" s="7" t="s">
        <v>1431</v>
      </c>
      <c r="E1663" s="7" t="s">
        <v>1568</v>
      </c>
      <c r="F1663" s="7" t="s">
        <v>1575</v>
      </c>
      <c r="G1663" s="7">
        <v>10</v>
      </c>
    </row>
    <row r="1664" spans="1:7">
      <c r="A1664" s="7" t="s">
        <v>922</v>
      </c>
      <c r="B1664" s="7" t="s">
        <v>909</v>
      </c>
      <c r="C1664" s="7" t="s">
        <v>4446</v>
      </c>
      <c r="D1664" s="7" t="s">
        <v>1431</v>
      </c>
      <c r="E1664" s="7" t="s">
        <v>1568</v>
      </c>
      <c r="F1664" s="7" t="s">
        <v>1575</v>
      </c>
      <c r="G1664" s="7">
        <v>10</v>
      </c>
    </row>
    <row r="1665" spans="1:7">
      <c r="A1665" s="7" t="s">
        <v>922</v>
      </c>
      <c r="B1665" s="7" t="s">
        <v>909</v>
      </c>
      <c r="C1665" s="7" t="s">
        <v>4446</v>
      </c>
      <c r="D1665" s="7" t="s">
        <v>1431</v>
      </c>
      <c r="E1665" s="7" t="s">
        <v>1568</v>
      </c>
      <c r="F1665" s="7" t="s">
        <v>1575</v>
      </c>
      <c r="G1665" s="7">
        <v>10</v>
      </c>
    </row>
    <row r="1666" spans="1:7">
      <c r="A1666" s="7" t="s">
        <v>924</v>
      </c>
      <c r="B1666" s="7" t="s">
        <v>909</v>
      </c>
      <c r="C1666" s="7" t="s">
        <v>4446</v>
      </c>
      <c r="D1666" s="7" t="s">
        <v>1431</v>
      </c>
      <c r="E1666" s="7" t="s">
        <v>1568</v>
      </c>
      <c r="F1666" s="7" t="s">
        <v>1575</v>
      </c>
      <c r="G1666" s="7">
        <v>10</v>
      </c>
    </row>
    <row r="1667" spans="1:7">
      <c r="A1667" s="7" t="s">
        <v>924</v>
      </c>
      <c r="B1667" s="7" t="s">
        <v>909</v>
      </c>
      <c r="C1667" s="7" t="s">
        <v>4446</v>
      </c>
      <c r="D1667" s="7" t="s">
        <v>1431</v>
      </c>
      <c r="E1667" s="7" t="s">
        <v>1568</v>
      </c>
      <c r="F1667" s="7" t="s">
        <v>1575</v>
      </c>
      <c r="G1667" s="7">
        <v>10</v>
      </c>
    </row>
    <row r="1668" spans="1:7">
      <c r="A1668" s="7" t="s">
        <v>926</v>
      </c>
      <c r="B1668" s="7" t="s">
        <v>909</v>
      </c>
      <c r="C1668" s="7" t="s">
        <v>4369</v>
      </c>
      <c r="D1668" s="7" t="s">
        <v>2131</v>
      </c>
      <c r="E1668" s="7" t="s">
        <v>1568</v>
      </c>
      <c r="F1668" s="7" t="s">
        <v>1575</v>
      </c>
      <c r="G1668" s="7">
        <v>10</v>
      </c>
    </row>
    <row r="1669" spans="1:7">
      <c r="A1669" s="7" t="s">
        <v>926</v>
      </c>
      <c r="B1669" s="7" t="s">
        <v>909</v>
      </c>
      <c r="C1669" s="7" t="s">
        <v>4369</v>
      </c>
      <c r="D1669" s="7" t="s">
        <v>2131</v>
      </c>
      <c r="E1669" s="7" t="s">
        <v>1568</v>
      </c>
      <c r="F1669" s="7" t="s">
        <v>1575</v>
      </c>
      <c r="G1669" s="7">
        <v>10</v>
      </c>
    </row>
    <row r="1670" spans="1:7">
      <c r="A1670" s="7" t="s">
        <v>928</v>
      </c>
      <c r="B1670" s="7" t="s">
        <v>909</v>
      </c>
      <c r="C1670" s="7" t="s">
        <v>4369</v>
      </c>
      <c r="D1670" s="7" t="s">
        <v>2131</v>
      </c>
      <c r="E1670" s="7" t="s">
        <v>1568</v>
      </c>
      <c r="F1670" s="7" t="s">
        <v>1575</v>
      </c>
      <c r="G1670" s="7">
        <v>10</v>
      </c>
    </row>
    <row r="1671" spans="1:7">
      <c r="A1671" s="7" t="s">
        <v>928</v>
      </c>
      <c r="B1671" s="7" t="s">
        <v>909</v>
      </c>
      <c r="C1671" s="7" t="s">
        <v>4369</v>
      </c>
      <c r="D1671" s="7" t="s">
        <v>2131</v>
      </c>
      <c r="E1671" s="7" t="s">
        <v>1568</v>
      </c>
      <c r="F1671" s="7" t="s">
        <v>1575</v>
      </c>
      <c r="G1671" s="7">
        <v>10</v>
      </c>
    </row>
    <row r="1672" spans="1:7">
      <c r="A1672" s="7" t="s">
        <v>930</v>
      </c>
      <c r="B1672" s="7" t="s">
        <v>909</v>
      </c>
      <c r="C1672" s="7" t="s">
        <v>4369</v>
      </c>
      <c r="D1672" s="7" t="s">
        <v>2131</v>
      </c>
      <c r="E1672" s="7" t="s">
        <v>1568</v>
      </c>
      <c r="F1672" s="7" t="s">
        <v>1575</v>
      </c>
      <c r="G1672" s="7">
        <v>10</v>
      </c>
    </row>
    <row r="1673" spans="1:7">
      <c r="A1673" s="7" t="s">
        <v>930</v>
      </c>
      <c r="B1673" s="7" t="s">
        <v>909</v>
      </c>
      <c r="C1673" s="7" t="s">
        <v>4369</v>
      </c>
      <c r="D1673" s="7" t="s">
        <v>2131</v>
      </c>
      <c r="E1673" s="7" t="s">
        <v>1568</v>
      </c>
      <c r="F1673" s="7" t="s">
        <v>1575</v>
      </c>
      <c r="G1673" s="7">
        <v>10</v>
      </c>
    </row>
    <row r="1674" spans="1:7">
      <c r="A1674" s="7" t="s">
        <v>359</v>
      </c>
      <c r="B1674" s="7" t="s">
        <v>909</v>
      </c>
      <c r="C1674" s="7" t="s">
        <v>4369</v>
      </c>
      <c r="D1674" s="7" t="s">
        <v>2131</v>
      </c>
      <c r="E1674" s="7" t="s">
        <v>1568</v>
      </c>
      <c r="F1674" s="7" t="s">
        <v>1575</v>
      </c>
      <c r="G1674" s="7">
        <v>10</v>
      </c>
    </row>
    <row r="1675" spans="1:7">
      <c r="A1675" s="7" t="s">
        <v>932</v>
      </c>
      <c r="B1675" s="7" t="s">
        <v>909</v>
      </c>
      <c r="C1675" s="7" t="s">
        <v>4191</v>
      </c>
      <c r="D1675" s="7" t="s">
        <v>1566</v>
      </c>
      <c r="E1675" s="7" t="s">
        <v>1568</v>
      </c>
      <c r="F1675" s="7" t="s">
        <v>1575</v>
      </c>
      <c r="G1675" s="7">
        <v>10</v>
      </c>
    </row>
    <row r="1676" spans="1:7">
      <c r="A1676" s="7" t="s">
        <v>934</v>
      </c>
      <c r="B1676" s="7" t="s">
        <v>909</v>
      </c>
      <c r="C1676" s="7" t="s">
        <v>4191</v>
      </c>
      <c r="D1676" s="7" t="s">
        <v>1566</v>
      </c>
      <c r="E1676" s="7" t="s">
        <v>1568</v>
      </c>
      <c r="F1676" s="7" t="s">
        <v>1575</v>
      </c>
      <c r="G1676" s="7">
        <v>10</v>
      </c>
    </row>
    <row r="1677" spans="1:7">
      <c r="A1677" s="7" t="s">
        <v>934</v>
      </c>
      <c r="B1677" s="7" t="s">
        <v>909</v>
      </c>
      <c r="C1677" s="7" t="s">
        <v>4191</v>
      </c>
      <c r="D1677" s="7" t="s">
        <v>1566</v>
      </c>
      <c r="E1677" s="7" t="s">
        <v>1568</v>
      </c>
      <c r="F1677" s="7" t="s">
        <v>1575</v>
      </c>
      <c r="G1677" s="7">
        <v>10</v>
      </c>
    </row>
    <row r="1678" spans="1:7">
      <c r="A1678" s="7" t="s">
        <v>360</v>
      </c>
      <c r="B1678" s="7" t="s">
        <v>909</v>
      </c>
      <c r="C1678" s="7" t="s">
        <v>4191</v>
      </c>
      <c r="D1678" s="7" t="s">
        <v>1566</v>
      </c>
      <c r="E1678" s="7" t="s">
        <v>1568</v>
      </c>
      <c r="F1678" s="7" t="s">
        <v>1575</v>
      </c>
      <c r="G1678" s="7">
        <v>10</v>
      </c>
    </row>
    <row r="1679" spans="1:7">
      <c r="A1679" s="7" t="s">
        <v>360</v>
      </c>
      <c r="B1679" s="7" t="s">
        <v>909</v>
      </c>
      <c r="C1679" s="7" t="s">
        <v>4191</v>
      </c>
      <c r="D1679" s="7" t="s">
        <v>1566</v>
      </c>
      <c r="E1679" s="7" t="s">
        <v>1568</v>
      </c>
      <c r="F1679" s="7" t="s">
        <v>1575</v>
      </c>
      <c r="G1679" s="7">
        <v>10</v>
      </c>
    </row>
    <row r="1680" spans="1:7">
      <c r="A1680" s="7" t="s">
        <v>361</v>
      </c>
      <c r="B1680" s="7" t="s">
        <v>909</v>
      </c>
      <c r="C1680" s="7" t="s">
        <v>4191</v>
      </c>
      <c r="D1680" s="7" t="s">
        <v>1566</v>
      </c>
      <c r="E1680" s="7" t="s">
        <v>1568</v>
      </c>
      <c r="F1680" s="7" t="s">
        <v>1575</v>
      </c>
      <c r="G1680" s="7">
        <v>10</v>
      </c>
    </row>
    <row r="1681" spans="1:7">
      <c r="A1681" s="7" t="s">
        <v>362</v>
      </c>
      <c r="B1681" s="7" t="s">
        <v>909</v>
      </c>
      <c r="C1681" s="7" t="s">
        <v>4191</v>
      </c>
      <c r="D1681" s="7" t="s">
        <v>1566</v>
      </c>
      <c r="E1681" s="7" t="s">
        <v>1568</v>
      </c>
      <c r="F1681" s="7" t="s">
        <v>1575</v>
      </c>
      <c r="G1681" s="7">
        <v>10</v>
      </c>
    </row>
    <row r="1682" spans="1:7">
      <c r="A1682" s="7" t="s">
        <v>362</v>
      </c>
      <c r="B1682" s="7" t="s">
        <v>909</v>
      </c>
      <c r="C1682" s="7" t="s">
        <v>4191</v>
      </c>
      <c r="D1682" s="7" t="s">
        <v>1566</v>
      </c>
      <c r="E1682" s="7" t="s">
        <v>1568</v>
      </c>
      <c r="F1682" s="7" t="s">
        <v>1575</v>
      </c>
      <c r="G1682" s="7">
        <v>10</v>
      </c>
    </row>
    <row r="1683" spans="1:7">
      <c r="A1683" s="7" t="s">
        <v>363</v>
      </c>
      <c r="B1683" s="7" t="s">
        <v>4454</v>
      </c>
      <c r="C1683" s="7" t="s">
        <v>2069</v>
      </c>
      <c r="D1683" s="7" t="s">
        <v>2070</v>
      </c>
      <c r="E1683" s="7" t="s">
        <v>1568</v>
      </c>
      <c r="F1683" s="7" t="s">
        <v>1575</v>
      </c>
      <c r="G1683" s="7">
        <v>20</v>
      </c>
    </row>
    <row r="1684" spans="1:7">
      <c r="A1684" s="7" t="s">
        <v>363</v>
      </c>
      <c r="B1684" s="7" t="s">
        <v>4454</v>
      </c>
      <c r="C1684" s="7" t="s">
        <v>2069</v>
      </c>
      <c r="D1684" s="7" t="s">
        <v>2070</v>
      </c>
      <c r="E1684" s="7" t="s">
        <v>1568</v>
      </c>
      <c r="F1684" s="7" t="s">
        <v>1575</v>
      </c>
      <c r="G1684" s="7">
        <v>20</v>
      </c>
    </row>
    <row r="1685" spans="1:7">
      <c r="A1685" s="7" t="s">
        <v>364</v>
      </c>
      <c r="B1685" s="7" t="s">
        <v>4454</v>
      </c>
      <c r="C1685" s="7" t="s">
        <v>2069</v>
      </c>
      <c r="D1685" s="7" t="s">
        <v>2070</v>
      </c>
      <c r="E1685" s="7" t="s">
        <v>1568</v>
      </c>
      <c r="F1685" s="7" t="s">
        <v>1575</v>
      </c>
      <c r="G1685" s="7">
        <v>20</v>
      </c>
    </row>
    <row r="1686" spans="1:7">
      <c r="A1686" s="7" t="s">
        <v>365</v>
      </c>
      <c r="B1686" s="7" t="s">
        <v>4454</v>
      </c>
      <c r="C1686" s="7" t="s">
        <v>2069</v>
      </c>
      <c r="D1686" s="7" t="s">
        <v>2070</v>
      </c>
      <c r="E1686" s="7" t="s">
        <v>1568</v>
      </c>
      <c r="F1686" s="7" t="s">
        <v>1575</v>
      </c>
      <c r="G1686" s="7">
        <v>20</v>
      </c>
    </row>
    <row r="1687" spans="1:7">
      <c r="A1687" s="7" t="s">
        <v>366</v>
      </c>
      <c r="B1687" s="7" t="s">
        <v>4454</v>
      </c>
      <c r="C1687" s="7" t="s">
        <v>797</v>
      </c>
      <c r="D1687" s="7" t="s">
        <v>367</v>
      </c>
      <c r="E1687" s="7" t="s">
        <v>1568</v>
      </c>
      <c r="F1687" s="7" t="s">
        <v>1575</v>
      </c>
      <c r="G1687" s="7">
        <v>20</v>
      </c>
    </row>
    <row r="1688" spans="1:7">
      <c r="A1688" s="7" t="s">
        <v>936</v>
      </c>
      <c r="B1688" s="7" t="s">
        <v>4454</v>
      </c>
      <c r="C1688" s="7" t="s">
        <v>797</v>
      </c>
      <c r="D1688" s="7" t="s">
        <v>367</v>
      </c>
      <c r="E1688" s="7" t="s">
        <v>1568</v>
      </c>
      <c r="F1688" s="7" t="s">
        <v>1575</v>
      </c>
      <c r="G1688" s="7">
        <v>20</v>
      </c>
    </row>
    <row r="1689" spans="1:7">
      <c r="A1689" s="7" t="s">
        <v>368</v>
      </c>
      <c r="B1689" s="7" t="s">
        <v>4454</v>
      </c>
      <c r="C1689" s="7" t="s">
        <v>797</v>
      </c>
      <c r="D1689" s="7" t="s">
        <v>367</v>
      </c>
      <c r="E1689" s="7" t="s">
        <v>1568</v>
      </c>
      <c r="F1689" s="7" t="s">
        <v>1575</v>
      </c>
      <c r="G1689" s="7">
        <v>20</v>
      </c>
    </row>
    <row r="1690" spans="1:7">
      <c r="A1690" s="7" t="s">
        <v>369</v>
      </c>
      <c r="B1690" s="7" t="s">
        <v>4454</v>
      </c>
      <c r="C1690" s="7" t="s">
        <v>797</v>
      </c>
      <c r="D1690" s="7" t="s">
        <v>367</v>
      </c>
      <c r="E1690" s="7" t="s">
        <v>1568</v>
      </c>
      <c r="F1690" s="7" t="s">
        <v>1575</v>
      </c>
      <c r="G1690" s="7">
        <v>20</v>
      </c>
    </row>
    <row r="1691" spans="1:7">
      <c r="A1691" s="7" t="s">
        <v>370</v>
      </c>
      <c r="B1691" s="7" t="s">
        <v>4454</v>
      </c>
      <c r="C1691" s="7" t="s">
        <v>4455</v>
      </c>
      <c r="D1691" s="7" t="s">
        <v>209</v>
      </c>
      <c r="E1691" s="7" t="s">
        <v>1568</v>
      </c>
      <c r="F1691" s="7" t="s">
        <v>1575</v>
      </c>
      <c r="G1691" s="7">
        <v>20</v>
      </c>
    </row>
    <row r="1692" spans="1:7">
      <c r="A1692" s="7" t="s">
        <v>370</v>
      </c>
      <c r="B1692" s="7" t="s">
        <v>4454</v>
      </c>
      <c r="C1692" s="7" t="s">
        <v>4455</v>
      </c>
      <c r="D1692" s="7" t="s">
        <v>209</v>
      </c>
      <c r="E1692" s="7" t="s">
        <v>1568</v>
      </c>
      <c r="F1692" s="7" t="s">
        <v>1575</v>
      </c>
      <c r="G1692" s="7">
        <v>20</v>
      </c>
    </row>
    <row r="1693" spans="1:7">
      <c r="A1693" s="7" t="s">
        <v>371</v>
      </c>
      <c r="B1693" s="7" t="s">
        <v>4454</v>
      </c>
      <c r="C1693" s="7" t="s">
        <v>4455</v>
      </c>
      <c r="D1693" s="7" t="s">
        <v>209</v>
      </c>
      <c r="E1693" s="7" t="s">
        <v>1568</v>
      </c>
      <c r="F1693" s="7" t="s">
        <v>1575</v>
      </c>
      <c r="G1693" s="7">
        <v>20</v>
      </c>
    </row>
    <row r="1694" spans="1:7">
      <c r="A1694" s="7" t="s">
        <v>371</v>
      </c>
      <c r="B1694" s="7" t="s">
        <v>4454</v>
      </c>
      <c r="C1694" s="7" t="s">
        <v>4455</v>
      </c>
      <c r="D1694" s="7" t="s">
        <v>209</v>
      </c>
      <c r="E1694" s="7" t="s">
        <v>1568</v>
      </c>
      <c r="F1694" s="7" t="s">
        <v>1575</v>
      </c>
      <c r="G1694" s="7">
        <v>20</v>
      </c>
    </row>
    <row r="1695" spans="1:7">
      <c r="A1695" s="7" t="s">
        <v>4453</v>
      </c>
      <c r="B1695" s="7" t="s">
        <v>4454</v>
      </c>
      <c r="C1695" s="7" t="s">
        <v>4455</v>
      </c>
      <c r="D1695" s="7" t="s">
        <v>209</v>
      </c>
      <c r="E1695" s="7" t="s">
        <v>1568</v>
      </c>
      <c r="F1695" s="7" t="s">
        <v>1575</v>
      </c>
      <c r="G1695" s="7">
        <v>20</v>
      </c>
    </row>
    <row r="1696" spans="1:7">
      <c r="A1696" s="7" t="s">
        <v>4453</v>
      </c>
      <c r="B1696" s="7" t="s">
        <v>4454</v>
      </c>
      <c r="C1696" s="7" t="s">
        <v>4455</v>
      </c>
      <c r="D1696" s="7" t="s">
        <v>209</v>
      </c>
      <c r="E1696" s="7" t="s">
        <v>1568</v>
      </c>
      <c r="F1696" s="7" t="s">
        <v>1575</v>
      </c>
      <c r="G1696" s="7">
        <v>20</v>
      </c>
    </row>
    <row r="1697" spans="1:7">
      <c r="A1697" s="7" t="s">
        <v>372</v>
      </c>
      <c r="B1697" s="7" t="s">
        <v>4454</v>
      </c>
      <c r="C1697" s="7" t="s">
        <v>4488</v>
      </c>
      <c r="D1697" s="7" t="s">
        <v>41</v>
      </c>
      <c r="E1697" s="7" t="s">
        <v>1568</v>
      </c>
      <c r="F1697" s="7" t="s">
        <v>1575</v>
      </c>
      <c r="G1697" s="7">
        <v>20</v>
      </c>
    </row>
    <row r="1698" spans="1:7">
      <c r="A1698" s="7" t="s">
        <v>373</v>
      </c>
      <c r="B1698" s="7" t="s">
        <v>4454</v>
      </c>
      <c r="C1698" s="7" t="s">
        <v>4488</v>
      </c>
      <c r="D1698" s="7" t="s">
        <v>41</v>
      </c>
      <c r="E1698" s="7" t="s">
        <v>1568</v>
      </c>
      <c r="F1698" s="7" t="s">
        <v>1575</v>
      </c>
      <c r="G1698" s="7">
        <v>20</v>
      </c>
    </row>
    <row r="1699" spans="1:7">
      <c r="A1699" s="7" t="s">
        <v>374</v>
      </c>
      <c r="B1699" s="7" t="s">
        <v>4454</v>
      </c>
      <c r="C1699" s="7" t="s">
        <v>4488</v>
      </c>
      <c r="D1699" s="7" t="s">
        <v>41</v>
      </c>
      <c r="E1699" s="7" t="s">
        <v>1568</v>
      </c>
      <c r="F1699" s="7" t="s">
        <v>1575</v>
      </c>
      <c r="G1699" s="7">
        <v>20</v>
      </c>
    </row>
    <row r="1700" spans="1:7">
      <c r="A1700" s="7" t="s">
        <v>4481</v>
      </c>
      <c r="B1700" s="7" t="s">
        <v>4482</v>
      </c>
      <c r="C1700" s="7" t="s">
        <v>4459</v>
      </c>
      <c r="D1700" s="7" t="s">
        <v>335</v>
      </c>
      <c r="E1700" s="7" t="s">
        <v>1568</v>
      </c>
      <c r="F1700" s="7" t="s">
        <v>1558</v>
      </c>
      <c r="G1700" s="7">
        <v>20</v>
      </c>
    </row>
    <row r="1701" spans="1:7">
      <c r="A1701" s="7" t="s">
        <v>4552</v>
      </c>
      <c r="B1701" s="7" t="s">
        <v>4482</v>
      </c>
      <c r="C1701" s="7" t="s">
        <v>4459</v>
      </c>
      <c r="D1701" s="7" t="s">
        <v>335</v>
      </c>
      <c r="E1701" s="7" t="s">
        <v>1568</v>
      </c>
      <c r="F1701" s="7" t="s">
        <v>1558</v>
      </c>
      <c r="G1701" s="7">
        <v>20</v>
      </c>
    </row>
    <row r="1702" spans="1:7">
      <c r="A1702" s="7" t="s">
        <v>4539</v>
      </c>
      <c r="B1702" s="7" t="s">
        <v>4482</v>
      </c>
      <c r="C1702" s="7" t="s">
        <v>4459</v>
      </c>
      <c r="D1702" s="7" t="s">
        <v>335</v>
      </c>
      <c r="E1702" s="7" t="s">
        <v>1568</v>
      </c>
      <c r="F1702" s="7" t="s">
        <v>1558</v>
      </c>
      <c r="G1702" s="7">
        <v>20</v>
      </c>
    </row>
    <row r="1703" spans="1:7">
      <c r="A1703" s="7" t="s">
        <v>375</v>
      </c>
      <c r="B1703" s="7" t="s">
        <v>4479</v>
      </c>
      <c r="C1703" s="7" t="s">
        <v>3958</v>
      </c>
      <c r="D1703" s="7" t="s">
        <v>1402</v>
      </c>
      <c r="E1703" s="7" t="s">
        <v>1568</v>
      </c>
      <c r="F1703" s="7" t="s">
        <v>1575</v>
      </c>
      <c r="G1703" s="7">
        <v>20</v>
      </c>
    </row>
    <row r="1704" spans="1:7">
      <c r="A1704" s="7" t="s">
        <v>376</v>
      </c>
      <c r="B1704" s="7" t="s">
        <v>4479</v>
      </c>
      <c r="C1704" s="7" t="s">
        <v>3958</v>
      </c>
      <c r="D1704" s="7" t="s">
        <v>1402</v>
      </c>
      <c r="E1704" s="7" t="s">
        <v>1568</v>
      </c>
      <c r="F1704" s="7" t="s">
        <v>1575</v>
      </c>
      <c r="G1704" s="7">
        <v>20</v>
      </c>
    </row>
    <row r="1705" spans="1:7">
      <c r="A1705" s="7" t="s">
        <v>4565</v>
      </c>
      <c r="B1705" s="7" t="s">
        <v>4479</v>
      </c>
      <c r="C1705" s="7" t="s">
        <v>3958</v>
      </c>
      <c r="D1705" s="7" t="s">
        <v>1402</v>
      </c>
      <c r="E1705" s="7" t="s">
        <v>1568</v>
      </c>
      <c r="F1705" s="7" t="s">
        <v>1575</v>
      </c>
      <c r="G1705" s="7">
        <v>20</v>
      </c>
    </row>
    <row r="1706" spans="1:7">
      <c r="A1706" s="7" t="s">
        <v>377</v>
      </c>
      <c r="B1706" s="7" t="s">
        <v>4479</v>
      </c>
      <c r="C1706" s="7" t="s">
        <v>797</v>
      </c>
      <c r="D1706" s="7" t="s">
        <v>367</v>
      </c>
      <c r="E1706" s="7" t="s">
        <v>1568</v>
      </c>
      <c r="F1706" s="7" t="s">
        <v>1575</v>
      </c>
      <c r="G1706" s="7">
        <v>20</v>
      </c>
    </row>
    <row r="1707" spans="1:7">
      <c r="A1707" s="7" t="s">
        <v>378</v>
      </c>
      <c r="B1707" s="7" t="s">
        <v>4479</v>
      </c>
      <c r="C1707" s="7" t="s">
        <v>797</v>
      </c>
      <c r="D1707" s="7" t="s">
        <v>367</v>
      </c>
      <c r="E1707" s="7" t="s">
        <v>1568</v>
      </c>
      <c r="F1707" s="7" t="s">
        <v>1575</v>
      </c>
      <c r="G1707" s="7">
        <v>20</v>
      </c>
    </row>
    <row r="1708" spans="1:7">
      <c r="A1708" s="7" t="s">
        <v>379</v>
      </c>
      <c r="B1708" s="7" t="s">
        <v>4479</v>
      </c>
      <c r="C1708" s="7" t="s">
        <v>797</v>
      </c>
      <c r="D1708" s="7" t="s">
        <v>367</v>
      </c>
      <c r="E1708" s="7" t="s">
        <v>1568</v>
      </c>
      <c r="F1708" s="7" t="s">
        <v>1575</v>
      </c>
      <c r="G1708" s="7">
        <v>20</v>
      </c>
    </row>
    <row r="1709" spans="1:7">
      <c r="A1709" s="7" t="s">
        <v>4500</v>
      </c>
      <c r="B1709" s="7" t="s">
        <v>4479</v>
      </c>
      <c r="C1709" s="7" t="s">
        <v>4455</v>
      </c>
      <c r="D1709" s="7" t="s">
        <v>209</v>
      </c>
      <c r="E1709" s="7" t="s">
        <v>1568</v>
      </c>
      <c r="F1709" s="7" t="s">
        <v>1575</v>
      </c>
      <c r="G1709" s="7">
        <v>20</v>
      </c>
    </row>
    <row r="1710" spans="1:7">
      <c r="A1710" s="7" t="s">
        <v>380</v>
      </c>
      <c r="B1710" s="7" t="s">
        <v>4479</v>
      </c>
      <c r="C1710" s="7" t="s">
        <v>4455</v>
      </c>
      <c r="D1710" s="7" t="s">
        <v>209</v>
      </c>
      <c r="E1710" s="7" t="s">
        <v>1568</v>
      </c>
      <c r="F1710" s="7" t="s">
        <v>1575</v>
      </c>
      <c r="G1710" s="7">
        <v>20</v>
      </c>
    </row>
    <row r="1711" spans="1:7">
      <c r="A1711" s="7" t="s">
        <v>381</v>
      </c>
      <c r="B1711" s="7" t="s">
        <v>1022</v>
      </c>
      <c r="C1711" s="7" t="s">
        <v>4099</v>
      </c>
      <c r="D1711" s="7" t="s">
        <v>1412</v>
      </c>
      <c r="E1711" s="7" t="s">
        <v>1568</v>
      </c>
      <c r="F1711" s="7" t="s">
        <v>1652</v>
      </c>
      <c r="G1711" s="7">
        <v>20</v>
      </c>
    </row>
    <row r="1712" spans="1:7">
      <c r="A1712" s="7" t="s">
        <v>1021</v>
      </c>
      <c r="B1712" s="7" t="s">
        <v>1022</v>
      </c>
      <c r="C1712" s="7" t="s">
        <v>4099</v>
      </c>
      <c r="D1712" s="7" t="s">
        <v>1412</v>
      </c>
      <c r="E1712" s="7" t="s">
        <v>1568</v>
      </c>
      <c r="F1712" s="7" t="s">
        <v>1652</v>
      </c>
      <c r="G1712" s="7">
        <v>20</v>
      </c>
    </row>
    <row r="1713" spans="1:7">
      <c r="A1713" s="7" t="s">
        <v>382</v>
      </c>
      <c r="B1713" s="7" t="s">
        <v>1022</v>
      </c>
      <c r="C1713" s="7" t="s">
        <v>4099</v>
      </c>
      <c r="D1713" s="7" t="s">
        <v>1412</v>
      </c>
      <c r="E1713" s="7" t="s">
        <v>1568</v>
      </c>
      <c r="F1713" s="7" t="s">
        <v>1652</v>
      </c>
      <c r="G1713" s="7">
        <v>20</v>
      </c>
    </row>
    <row r="1714" spans="1:7">
      <c r="A1714" s="7" t="s">
        <v>383</v>
      </c>
      <c r="B1714" s="7" t="s">
        <v>1022</v>
      </c>
      <c r="C1714" s="7" t="s">
        <v>4099</v>
      </c>
      <c r="D1714" s="7" t="s">
        <v>1412</v>
      </c>
      <c r="E1714" s="7" t="s">
        <v>1568</v>
      </c>
      <c r="F1714" s="7" t="s">
        <v>1652</v>
      </c>
      <c r="G1714" s="7">
        <v>20</v>
      </c>
    </row>
    <row r="1715" spans="1:7">
      <c r="A1715" s="7" t="s">
        <v>384</v>
      </c>
      <c r="B1715" s="7" t="s">
        <v>1022</v>
      </c>
      <c r="C1715" s="7" t="s">
        <v>4099</v>
      </c>
      <c r="D1715" s="7" t="s">
        <v>1412</v>
      </c>
      <c r="E1715" s="7" t="s">
        <v>1568</v>
      </c>
      <c r="F1715" s="7" t="s">
        <v>1652</v>
      </c>
      <c r="G1715" s="7">
        <v>20</v>
      </c>
    </row>
    <row r="1716" spans="1:7">
      <c r="A1716" s="7" t="s">
        <v>1025</v>
      </c>
      <c r="B1716" s="7" t="s">
        <v>1022</v>
      </c>
      <c r="C1716" s="7" t="s">
        <v>4129</v>
      </c>
      <c r="D1716" s="7" t="s">
        <v>1598</v>
      </c>
      <c r="E1716" s="7" t="s">
        <v>1568</v>
      </c>
      <c r="F1716" s="7" t="s">
        <v>1652</v>
      </c>
      <c r="G1716" s="7">
        <v>20</v>
      </c>
    </row>
    <row r="1717" spans="1:7">
      <c r="A1717" s="7" t="s">
        <v>385</v>
      </c>
      <c r="B1717" s="7" t="s">
        <v>1022</v>
      </c>
      <c r="C1717" s="7" t="s">
        <v>4129</v>
      </c>
      <c r="D1717" s="7" t="s">
        <v>1598</v>
      </c>
      <c r="E1717" s="7" t="s">
        <v>1568</v>
      </c>
      <c r="F1717" s="7" t="s">
        <v>1652</v>
      </c>
      <c r="G1717" s="7">
        <v>20</v>
      </c>
    </row>
    <row r="1718" spans="1:7">
      <c r="A1718" s="7" t="s">
        <v>386</v>
      </c>
      <c r="B1718" s="7" t="s">
        <v>1022</v>
      </c>
      <c r="C1718" s="7" t="s">
        <v>4129</v>
      </c>
      <c r="D1718" s="7" t="s">
        <v>1598</v>
      </c>
      <c r="E1718" s="7" t="s">
        <v>1568</v>
      </c>
      <c r="F1718" s="7" t="s">
        <v>1652</v>
      </c>
      <c r="G1718" s="7">
        <v>20</v>
      </c>
    </row>
    <row r="1719" spans="1:7">
      <c r="A1719" s="7" t="s">
        <v>387</v>
      </c>
      <c r="B1719" s="7" t="s">
        <v>1022</v>
      </c>
      <c r="C1719" s="7" t="s">
        <v>4129</v>
      </c>
      <c r="D1719" s="7" t="s">
        <v>1598</v>
      </c>
      <c r="E1719" s="7" t="s">
        <v>1568</v>
      </c>
      <c r="F1719" s="7" t="s">
        <v>1652</v>
      </c>
      <c r="G1719" s="7">
        <v>20</v>
      </c>
    </row>
    <row r="1720" spans="1:7">
      <c r="A1720" s="7" t="s">
        <v>388</v>
      </c>
      <c r="B1720" s="7" t="s">
        <v>1022</v>
      </c>
      <c r="C1720" s="7" t="s">
        <v>4129</v>
      </c>
      <c r="D1720" s="7" t="s">
        <v>1598</v>
      </c>
      <c r="E1720" s="7" t="s">
        <v>1568</v>
      </c>
      <c r="F1720" s="7" t="s">
        <v>1652</v>
      </c>
      <c r="G1720" s="7">
        <v>20</v>
      </c>
    </row>
    <row r="1721" spans="1:7">
      <c r="A1721" s="7" t="s">
        <v>389</v>
      </c>
      <c r="B1721" s="7" t="s">
        <v>1022</v>
      </c>
      <c r="C1721" s="7" t="s">
        <v>4129</v>
      </c>
      <c r="D1721" s="7" t="s">
        <v>1598</v>
      </c>
      <c r="E1721" s="7" t="s">
        <v>1568</v>
      </c>
      <c r="F1721" s="7" t="s">
        <v>1652</v>
      </c>
      <c r="G1721" s="7">
        <v>20</v>
      </c>
    </row>
    <row r="1722" spans="1:7">
      <c r="A1722" s="7" t="s">
        <v>4457</v>
      </c>
      <c r="B1722" s="7" t="s">
        <v>4458</v>
      </c>
      <c r="C1722" s="7" t="s">
        <v>4459</v>
      </c>
      <c r="D1722" s="7" t="s">
        <v>335</v>
      </c>
      <c r="E1722" s="7" t="s">
        <v>1568</v>
      </c>
      <c r="F1722" s="7" t="s">
        <v>1558</v>
      </c>
      <c r="G1722" s="7">
        <v>20</v>
      </c>
    </row>
    <row r="1723" spans="1:7">
      <c r="A1723" s="7" t="s">
        <v>4460</v>
      </c>
      <c r="B1723" s="7" t="s">
        <v>4458</v>
      </c>
      <c r="C1723" s="7" t="s">
        <v>4459</v>
      </c>
      <c r="D1723" s="7" t="s">
        <v>335</v>
      </c>
      <c r="E1723" s="7" t="s">
        <v>1568</v>
      </c>
      <c r="F1723" s="7" t="s">
        <v>1558</v>
      </c>
      <c r="G1723" s="7">
        <v>20</v>
      </c>
    </row>
    <row r="1724" spans="1:7">
      <c r="A1724" s="7" t="s">
        <v>4461</v>
      </c>
      <c r="B1724" s="7" t="s">
        <v>4458</v>
      </c>
      <c r="C1724" s="7" t="s">
        <v>4459</v>
      </c>
      <c r="D1724" s="7" t="s">
        <v>335</v>
      </c>
      <c r="E1724" s="7" t="s">
        <v>1568</v>
      </c>
      <c r="F1724" s="7" t="s">
        <v>1558</v>
      </c>
      <c r="G1724" s="7">
        <v>20</v>
      </c>
    </row>
    <row r="1725" spans="1:7">
      <c r="A1725" s="7" t="s">
        <v>4462</v>
      </c>
      <c r="B1725" s="7" t="s">
        <v>4458</v>
      </c>
      <c r="C1725" s="7" t="s">
        <v>4459</v>
      </c>
      <c r="D1725" s="7" t="s">
        <v>335</v>
      </c>
      <c r="E1725" s="7" t="s">
        <v>1568</v>
      </c>
      <c r="F1725" s="7" t="s">
        <v>1558</v>
      </c>
      <c r="G1725" s="7">
        <v>20</v>
      </c>
    </row>
    <row r="1726" spans="1:7">
      <c r="A1726" s="7" t="s">
        <v>4463</v>
      </c>
      <c r="B1726" s="7" t="s">
        <v>4458</v>
      </c>
      <c r="C1726" s="7" t="s">
        <v>4459</v>
      </c>
      <c r="D1726" s="7" t="s">
        <v>335</v>
      </c>
      <c r="E1726" s="7" t="s">
        <v>1568</v>
      </c>
      <c r="F1726" s="7" t="s">
        <v>1558</v>
      </c>
      <c r="G1726" s="7">
        <v>20</v>
      </c>
    </row>
    <row r="1727" spans="1:7">
      <c r="A1727" s="7" t="s">
        <v>390</v>
      </c>
      <c r="B1727" s="7" t="s">
        <v>4458</v>
      </c>
      <c r="C1727" s="7" t="s">
        <v>391</v>
      </c>
      <c r="D1727" s="7" t="s">
        <v>392</v>
      </c>
      <c r="E1727" s="7" t="s">
        <v>1568</v>
      </c>
      <c r="F1727" s="7" t="s">
        <v>1558</v>
      </c>
      <c r="G1727" s="7">
        <v>20</v>
      </c>
    </row>
    <row r="1728" spans="1:7">
      <c r="A1728" s="7" t="s">
        <v>393</v>
      </c>
      <c r="B1728" s="7" t="s">
        <v>4458</v>
      </c>
      <c r="C1728" s="7" t="s">
        <v>391</v>
      </c>
      <c r="D1728" s="7" t="s">
        <v>392</v>
      </c>
      <c r="E1728" s="7" t="s">
        <v>1568</v>
      </c>
      <c r="F1728" s="7" t="s">
        <v>1558</v>
      </c>
      <c r="G1728" s="7">
        <v>20</v>
      </c>
    </row>
    <row r="1729" spans="1:7">
      <c r="A1729" s="7" t="s">
        <v>394</v>
      </c>
      <c r="B1729" s="7" t="s">
        <v>4458</v>
      </c>
      <c r="C1729" s="7" t="s">
        <v>391</v>
      </c>
      <c r="D1729" s="7" t="s">
        <v>392</v>
      </c>
      <c r="E1729" s="7" t="s">
        <v>1568</v>
      </c>
      <c r="F1729" s="7" t="s">
        <v>1558</v>
      </c>
      <c r="G1729" s="7">
        <v>20</v>
      </c>
    </row>
    <row r="1730" spans="1:7">
      <c r="A1730" s="7" t="s">
        <v>395</v>
      </c>
      <c r="B1730" s="7" t="s">
        <v>4458</v>
      </c>
      <c r="C1730" s="7" t="s">
        <v>391</v>
      </c>
      <c r="D1730" s="7" t="s">
        <v>392</v>
      </c>
      <c r="E1730" s="7" t="s">
        <v>1568</v>
      </c>
      <c r="F1730" s="7" t="s">
        <v>1558</v>
      </c>
      <c r="G1730" s="7">
        <v>20</v>
      </c>
    </row>
    <row r="1731" spans="1:7">
      <c r="A1731" s="7" t="s">
        <v>396</v>
      </c>
      <c r="B1731" s="7" t="s">
        <v>4458</v>
      </c>
      <c r="C1731" s="7" t="s">
        <v>4465</v>
      </c>
      <c r="D1731" s="7" t="s">
        <v>397</v>
      </c>
      <c r="E1731" s="7" t="s">
        <v>1568</v>
      </c>
      <c r="F1731" s="7" t="s">
        <v>1558</v>
      </c>
      <c r="G1731" s="7">
        <v>20</v>
      </c>
    </row>
    <row r="1732" spans="1:7">
      <c r="A1732" s="7" t="s">
        <v>4464</v>
      </c>
      <c r="B1732" s="7" t="s">
        <v>4458</v>
      </c>
      <c r="C1732" s="7" t="s">
        <v>4465</v>
      </c>
      <c r="D1732" s="7" t="s">
        <v>397</v>
      </c>
      <c r="E1732" s="7" t="s">
        <v>1568</v>
      </c>
      <c r="F1732" s="7" t="s">
        <v>1558</v>
      </c>
      <c r="G1732" s="7">
        <v>20</v>
      </c>
    </row>
    <row r="1733" spans="1:7">
      <c r="A1733" s="7" t="s">
        <v>4466</v>
      </c>
      <c r="B1733" s="7" t="s">
        <v>4458</v>
      </c>
      <c r="C1733" s="7" t="s">
        <v>4465</v>
      </c>
      <c r="D1733" s="7" t="s">
        <v>397</v>
      </c>
      <c r="E1733" s="7" t="s">
        <v>1568</v>
      </c>
      <c r="F1733" s="7" t="s">
        <v>1558</v>
      </c>
      <c r="G1733" s="7">
        <v>20</v>
      </c>
    </row>
    <row r="1734" spans="1:7">
      <c r="A1734" s="7" t="s">
        <v>4467</v>
      </c>
      <c r="B1734" s="7" t="s">
        <v>4458</v>
      </c>
      <c r="C1734" s="7" t="s">
        <v>4465</v>
      </c>
      <c r="D1734" s="7" t="s">
        <v>397</v>
      </c>
      <c r="E1734" s="7" t="s">
        <v>1568</v>
      </c>
      <c r="F1734" s="7" t="s">
        <v>1558</v>
      </c>
      <c r="G1734" s="7">
        <v>20</v>
      </c>
    </row>
    <row r="1735" spans="1:7">
      <c r="A1735" s="7" t="s">
        <v>398</v>
      </c>
      <c r="B1735" s="7" t="s">
        <v>4458</v>
      </c>
      <c r="C1735" s="7" t="s">
        <v>4465</v>
      </c>
      <c r="D1735" s="7" t="s">
        <v>397</v>
      </c>
      <c r="E1735" s="7" t="s">
        <v>1568</v>
      </c>
      <c r="F1735" s="7" t="s">
        <v>1558</v>
      </c>
      <c r="G1735" s="7">
        <v>20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9"/>
  <sheetViews>
    <sheetView workbookViewId="0">
      <selection activeCell="B19" sqref="B19"/>
    </sheetView>
  </sheetViews>
  <sheetFormatPr defaultColWidth="11.5" defaultRowHeight="14.25"/>
  <cols>
    <col min="1" max="1" width="12.375" style="7" bestFit="1" customWidth="1"/>
    <col min="2" max="2" width="31.75" style="7" bestFit="1" customWidth="1"/>
    <col min="3" max="3" width="11.5" style="7"/>
  </cols>
  <sheetData>
    <row r="1" spans="1:2">
      <c r="A1" s="7" t="s">
        <v>1393</v>
      </c>
      <c r="B1" s="7" t="s">
        <v>1394</v>
      </c>
    </row>
    <row r="2" spans="1:2">
      <c r="A2" s="7">
        <v>9380</v>
      </c>
      <c r="B2" s="7" t="s">
        <v>1395</v>
      </c>
    </row>
    <row r="3" spans="1:2">
      <c r="A3" s="7">
        <v>7153</v>
      </c>
      <c r="B3" s="7" t="s">
        <v>1396</v>
      </c>
    </row>
    <row r="4" spans="1:2">
      <c r="A4" s="7">
        <v>1103</v>
      </c>
      <c r="B4" s="7" t="s">
        <v>1397</v>
      </c>
    </row>
    <row r="5" spans="1:2">
      <c r="A5" s="7">
        <v>4622</v>
      </c>
      <c r="B5" s="7" t="s">
        <v>1398</v>
      </c>
    </row>
    <row r="6" spans="1:2">
      <c r="A6" s="7">
        <v>1156</v>
      </c>
      <c r="B6" s="7" t="s">
        <v>1399</v>
      </c>
    </row>
    <row r="7" spans="1:2">
      <c r="A7" s="7">
        <v>27</v>
      </c>
      <c r="B7" s="7" t="s">
        <v>1400</v>
      </c>
    </row>
    <row r="8" spans="1:2">
      <c r="A8" s="7">
        <v>9339</v>
      </c>
      <c r="B8" s="7" t="s">
        <v>1401</v>
      </c>
    </row>
    <row r="9" spans="1:2">
      <c r="A9" s="7">
        <v>121</v>
      </c>
      <c r="B9" s="7" t="s">
        <v>1402</v>
      </c>
    </row>
    <row r="10" spans="1:2">
      <c r="A10" s="7" t="s">
        <v>4105</v>
      </c>
      <c r="B10" s="7" t="s">
        <v>1403</v>
      </c>
    </row>
    <row r="11" spans="1:2">
      <c r="A11" s="7">
        <v>4380</v>
      </c>
      <c r="B11" s="7" t="s">
        <v>1404</v>
      </c>
    </row>
    <row r="12" spans="1:2">
      <c r="A12" s="7">
        <v>2711</v>
      </c>
      <c r="B12" s="7" t="s">
        <v>1405</v>
      </c>
    </row>
    <row r="13" spans="1:2">
      <c r="A13" s="7">
        <v>2151</v>
      </c>
      <c r="B13" s="7" t="s">
        <v>1406</v>
      </c>
    </row>
    <row r="14" spans="1:2">
      <c r="A14" s="7">
        <v>9256</v>
      </c>
      <c r="B14" s="7" t="s">
        <v>1407</v>
      </c>
    </row>
    <row r="15" spans="1:2">
      <c r="A15" s="7">
        <v>9321</v>
      </c>
      <c r="B15" s="7" t="s">
        <v>1408</v>
      </c>
    </row>
    <row r="16" spans="1:2">
      <c r="A16" s="7">
        <v>2747</v>
      </c>
      <c r="B16" s="7" t="s">
        <v>1409</v>
      </c>
    </row>
    <row r="17" spans="1:2">
      <c r="A17" s="7">
        <v>198</v>
      </c>
      <c r="B17" s="7" t="s">
        <v>1410</v>
      </c>
    </row>
    <row r="18" spans="1:2">
      <c r="A18" s="7">
        <v>2930</v>
      </c>
      <c r="B18" s="7" t="s">
        <v>1411</v>
      </c>
    </row>
    <row r="19" spans="1:2">
      <c r="A19" s="7">
        <v>90</v>
      </c>
      <c r="B19" s="7" t="s">
        <v>1403</v>
      </c>
    </row>
    <row r="20" spans="1:2">
      <c r="A20" s="7">
        <v>2711</v>
      </c>
      <c r="B20" s="7" t="s">
        <v>1405</v>
      </c>
    </row>
    <row r="21" spans="1:2">
      <c r="A21" s="7">
        <v>555</v>
      </c>
      <c r="B21" s="7" t="s">
        <v>1412</v>
      </c>
    </row>
    <row r="22" spans="1:2">
      <c r="A22" s="7">
        <v>1</v>
      </c>
      <c r="B22" s="7" t="s">
        <v>1413</v>
      </c>
    </row>
    <row r="23" spans="1:2">
      <c r="A23" s="7">
        <v>1069</v>
      </c>
      <c r="B23" s="7" t="s">
        <v>1414</v>
      </c>
    </row>
    <row r="24" spans="1:2">
      <c r="A24" s="7">
        <v>2711</v>
      </c>
      <c r="B24" s="7" t="s">
        <v>1405</v>
      </c>
    </row>
    <row r="25" spans="1:2">
      <c r="A25" s="7">
        <v>555</v>
      </c>
      <c r="B25" s="7" t="s">
        <v>1412</v>
      </c>
    </row>
    <row r="26" spans="1:2">
      <c r="A26" s="7" t="s">
        <v>4021</v>
      </c>
      <c r="B26" s="7" t="s">
        <v>1413</v>
      </c>
    </row>
    <row r="27" spans="1:2">
      <c r="A27" s="7">
        <v>1740</v>
      </c>
      <c r="B27" s="7" t="s">
        <v>1415</v>
      </c>
    </row>
    <row r="28" spans="1:2">
      <c r="A28" s="7">
        <v>5983</v>
      </c>
      <c r="B28" s="7" t="s">
        <v>1416</v>
      </c>
    </row>
    <row r="29" spans="1:2">
      <c r="A29" s="7">
        <v>2609</v>
      </c>
      <c r="B29" s="7" t="s">
        <v>1417</v>
      </c>
    </row>
    <row r="30" spans="1:2">
      <c r="A30" s="7">
        <v>1105</v>
      </c>
      <c r="B30" s="7" t="s">
        <v>1418</v>
      </c>
    </row>
    <row r="31" spans="1:2">
      <c r="A31" s="7">
        <v>4380</v>
      </c>
      <c r="B31" s="7" t="s">
        <v>1404</v>
      </c>
    </row>
    <row r="32" spans="1:2">
      <c r="A32" s="7">
        <v>9256</v>
      </c>
      <c r="B32" s="7" t="s">
        <v>1407</v>
      </c>
    </row>
    <row r="33" spans="1:2">
      <c r="A33" s="7">
        <v>2815</v>
      </c>
      <c r="B33" s="7" t="s">
        <v>1419</v>
      </c>
    </row>
    <row r="34" spans="1:2">
      <c r="A34" s="7">
        <v>2079</v>
      </c>
      <c r="B34" s="7" t="s">
        <v>1420</v>
      </c>
    </row>
    <row r="35" spans="1:2">
      <c r="A35" s="7">
        <v>2951</v>
      </c>
      <c r="B35" s="7" t="s">
        <v>1421</v>
      </c>
    </row>
    <row r="36" spans="1:2">
      <c r="A36" s="7">
        <v>7663</v>
      </c>
      <c r="B36" s="7" t="s">
        <v>1422</v>
      </c>
    </row>
    <row r="37" spans="1:2">
      <c r="A37" s="7">
        <v>2945</v>
      </c>
      <c r="B37" s="7" t="s">
        <v>1423</v>
      </c>
    </row>
    <row r="38" spans="1:2">
      <c r="A38" s="7">
        <v>90</v>
      </c>
      <c r="B38" s="7" t="s">
        <v>1403</v>
      </c>
    </row>
    <row r="39" spans="1:2">
      <c r="A39" s="7">
        <v>2711</v>
      </c>
      <c r="B39" s="7" t="s">
        <v>1405</v>
      </c>
    </row>
    <row r="40" spans="1:2">
      <c r="A40" s="7">
        <v>1</v>
      </c>
      <c r="B40" s="7" t="s">
        <v>1413</v>
      </c>
    </row>
    <row r="41" spans="1:2">
      <c r="A41" s="7">
        <v>727</v>
      </c>
      <c r="B41" s="7" t="s">
        <v>1424</v>
      </c>
    </row>
    <row r="42" spans="1:2">
      <c r="A42" s="7">
        <v>6002</v>
      </c>
      <c r="B42" s="7" t="s">
        <v>1425</v>
      </c>
    </row>
    <row r="43" spans="1:2">
      <c r="A43" s="7">
        <v>2703</v>
      </c>
      <c r="B43" s="7" t="s">
        <v>1426</v>
      </c>
    </row>
    <row r="44" spans="1:2">
      <c r="A44" s="7" t="s">
        <v>4102</v>
      </c>
      <c r="B44" s="7" t="s">
        <v>1427</v>
      </c>
    </row>
    <row r="45" spans="1:2">
      <c r="A45" s="7">
        <v>1440</v>
      </c>
      <c r="B45" s="7" t="s">
        <v>1428</v>
      </c>
    </row>
    <row r="46" spans="1:2">
      <c r="A46" s="7">
        <v>1069</v>
      </c>
      <c r="B46" s="7" t="s">
        <v>1414</v>
      </c>
    </row>
    <row r="47" spans="1:2">
      <c r="A47" s="7">
        <v>2548</v>
      </c>
      <c r="B47" s="7" t="s">
        <v>1429</v>
      </c>
    </row>
    <row r="48" spans="1:2">
      <c r="A48" s="7">
        <v>9417</v>
      </c>
      <c r="B48" s="7" t="s">
        <v>1430</v>
      </c>
    </row>
    <row r="49" spans="1:2">
      <c r="A49" s="7">
        <v>90</v>
      </c>
      <c r="B49" s="7" t="s">
        <v>1403</v>
      </c>
    </row>
    <row r="50" spans="1:2">
      <c r="A50" s="7">
        <v>570</v>
      </c>
      <c r="B50" s="7" t="s">
        <v>1431</v>
      </c>
    </row>
    <row r="51" spans="1:2">
      <c r="A51" s="7">
        <v>555</v>
      </c>
      <c r="B51" s="7" t="s">
        <v>1412</v>
      </c>
    </row>
    <row r="52" spans="1:2">
      <c r="A52" s="7">
        <v>74</v>
      </c>
      <c r="B52" s="7" t="s">
        <v>1432</v>
      </c>
    </row>
    <row r="53" spans="1:2">
      <c r="A53" s="7">
        <v>1106</v>
      </c>
      <c r="B53" s="7" t="s">
        <v>1433</v>
      </c>
    </row>
    <row r="54" spans="1:2">
      <c r="A54" s="7">
        <v>3581</v>
      </c>
      <c r="B54" s="7" t="s">
        <v>1434</v>
      </c>
    </row>
    <row r="55" spans="1:2">
      <c r="A55" s="7">
        <v>7909</v>
      </c>
      <c r="B55" s="7" t="s">
        <v>1435</v>
      </c>
    </row>
    <row r="56" spans="1:2">
      <c r="A56" s="7">
        <v>9576</v>
      </c>
      <c r="B56" s="7" t="s">
        <v>1436</v>
      </c>
    </row>
    <row r="57" spans="1:2">
      <c r="A57" s="7">
        <v>6627</v>
      </c>
      <c r="B57" s="7" t="s">
        <v>1437</v>
      </c>
    </row>
    <row r="58" spans="1:2">
      <c r="A58" s="7">
        <v>3606</v>
      </c>
      <c r="B58" s="7" t="s">
        <v>1438</v>
      </c>
    </row>
    <row r="59" spans="1:2">
      <c r="A59" s="7">
        <v>90</v>
      </c>
      <c r="B59" s="7" t="s">
        <v>1403</v>
      </c>
    </row>
    <row r="60" spans="1:2">
      <c r="A60" s="7">
        <v>3581</v>
      </c>
      <c r="B60" s="7" t="s">
        <v>1434</v>
      </c>
    </row>
    <row r="61" spans="1:2">
      <c r="A61" s="7">
        <v>7469</v>
      </c>
      <c r="B61" s="7" t="s">
        <v>1439</v>
      </c>
    </row>
    <row r="62" spans="1:2">
      <c r="A62" s="7">
        <v>1069</v>
      </c>
      <c r="B62" s="7" t="s">
        <v>1414</v>
      </c>
    </row>
    <row r="63" spans="1:2">
      <c r="A63" s="7">
        <v>8275</v>
      </c>
      <c r="B63" s="7" t="s">
        <v>1440</v>
      </c>
    </row>
    <row r="64" spans="1:2">
      <c r="A64" s="7">
        <v>9483</v>
      </c>
      <c r="B64" s="7" t="s">
        <v>1441</v>
      </c>
    </row>
    <row r="65" spans="1:2">
      <c r="A65" s="7">
        <v>5983</v>
      </c>
      <c r="B65" s="7" t="s">
        <v>1416</v>
      </c>
    </row>
    <row r="66" spans="1:2">
      <c r="A66" s="7">
        <v>555</v>
      </c>
      <c r="B66" s="7" t="s">
        <v>1412</v>
      </c>
    </row>
    <row r="67" spans="1:2">
      <c r="A67" s="7">
        <v>90</v>
      </c>
      <c r="B67" s="7" t="s">
        <v>1403</v>
      </c>
    </row>
    <row r="68" spans="1:2">
      <c r="A68" s="7">
        <v>3498</v>
      </c>
      <c r="B68" s="7" t="s">
        <v>1442</v>
      </c>
    </row>
    <row r="69" spans="1:2">
      <c r="A69" s="7">
        <v>154</v>
      </c>
      <c r="B69" s="7" t="s">
        <v>1443</v>
      </c>
    </row>
    <row r="70" spans="1:2">
      <c r="A70" s="7">
        <v>5002</v>
      </c>
      <c r="B70" s="7" t="s">
        <v>1444</v>
      </c>
    </row>
    <row r="71" spans="1:2">
      <c r="A71" s="7">
        <v>4368</v>
      </c>
      <c r="B71" s="7" t="s">
        <v>1445</v>
      </c>
    </row>
    <row r="72" spans="1:2">
      <c r="A72" s="7">
        <v>3225</v>
      </c>
      <c r="B72" s="7" t="s">
        <v>1446</v>
      </c>
    </row>
    <row r="73" spans="1:2">
      <c r="A73" s="7">
        <v>1</v>
      </c>
      <c r="B73" s="7" t="s">
        <v>1413</v>
      </c>
    </row>
    <row r="74" spans="1:2">
      <c r="A74" s="7">
        <v>90</v>
      </c>
      <c r="B74" s="7" t="s">
        <v>1403</v>
      </c>
    </row>
    <row r="75" spans="1:2">
      <c r="A75" s="7">
        <v>3498</v>
      </c>
      <c r="B75" s="7" t="s">
        <v>1442</v>
      </c>
    </row>
    <row r="76" spans="1:2">
      <c r="A76" s="7">
        <v>1143</v>
      </c>
      <c r="B76" s="7" t="s">
        <v>1447</v>
      </c>
    </row>
    <row r="77" spans="1:2">
      <c r="A77" s="7">
        <v>74</v>
      </c>
      <c r="B77" s="7" t="s">
        <v>1448</v>
      </c>
    </row>
    <row r="78" spans="1:2">
      <c r="A78" s="7">
        <v>1156</v>
      </c>
      <c r="B78" s="7" t="s">
        <v>1399</v>
      </c>
    </row>
    <row r="79" spans="1:2">
      <c r="A79" s="7">
        <v>93</v>
      </c>
      <c r="B79" s="7" t="s">
        <v>1449</v>
      </c>
    </row>
    <row r="80" spans="1:2">
      <c r="A80" s="7">
        <v>6570</v>
      </c>
      <c r="B80" s="7" t="s">
        <v>1450</v>
      </c>
    </row>
    <row r="81" spans="1:2">
      <c r="A81" s="7">
        <v>23</v>
      </c>
      <c r="B81" s="7" t="s">
        <v>1451</v>
      </c>
    </row>
    <row r="82" spans="1:2">
      <c r="A82" s="7">
        <v>20</v>
      </c>
      <c r="B82" s="7" t="s">
        <v>1428</v>
      </c>
    </row>
    <row r="83" spans="1:2">
      <c r="A83" s="7">
        <v>245</v>
      </c>
      <c r="B83" s="7" t="s">
        <v>1452</v>
      </c>
    </row>
    <row r="84" spans="1:2">
      <c r="A84" s="7">
        <v>5557</v>
      </c>
      <c r="B84" s="7" t="s">
        <v>1453</v>
      </c>
    </row>
    <row r="85" spans="1:2">
      <c r="A85" s="7">
        <v>1106</v>
      </c>
      <c r="B85" s="7" t="s">
        <v>1433</v>
      </c>
    </row>
    <row r="86" spans="1:2">
      <c r="A86" s="7">
        <v>1685</v>
      </c>
      <c r="B86" s="7" t="s">
        <v>1454</v>
      </c>
    </row>
    <row r="87" spans="1:2">
      <c r="A87" s="7">
        <v>2792</v>
      </c>
      <c r="B87" s="7" t="s">
        <v>1455</v>
      </c>
    </row>
    <row r="88" spans="1:2">
      <c r="A88" s="7">
        <v>2933</v>
      </c>
      <c r="B88" s="7" t="s">
        <v>1456</v>
      </c>
    </row>
    <row r="89" spans="1:2">
      <c r="A89" s="7">
        <v>76</v>
      </c>
      <c r="B89" s="7" t="s">
        <v>1427</v>
      </c>
    </row>
    <row r="90" spans="1:2">
      <c r="A90" s="7">
        <v>9256</v>
      </c>
      <c r="B90" s="7" t="s">
        <v>1407</v>
      </c>
    </row>
    <row r="91" spans="1:2">
      <c r="A91" s="7">
        <v>2703</v>
      </c>
      <c r="B91" s="7" t="s">
        <v>1426</v>
      </c>
    </row>
    <row r="92" spans="1:2">
      <c r="A92" s="7">
        <v>1077</v>
      </c>
      <c r="B92" s="7" t="s">
        <v>1457</v>
      </c>
    </row>
    <row r="93" spans="1:2">
      <c r="A93" s="7">
        <v>9256</v>
      </c>
      <c r="B93" s="7" t="s">
        <v>1407</v>
      </c>
    </row>
    <row r="94" spans="1:2">
      <c r="A94" s="7">
        <v>5784</v>
      </c>
      <c r="B94" s="7" t="s">
        <v>1458</v>
      </c>
    </row>
    <row r="95" spans="1:2">
      <c r="A95" s="7">
        <v>9256</v>
      </c>
      <c r="B95" s="7" t="s">
        <v>1407</v>
      </c>
    </row>
    <row r="96" spans="1:2">
      <c r="A96" s="7">
        <v>2704</v>
      </c>
      <c r="B96" s="7" t="s">
        <v>1459</v>
      </c>
    </row>
    <row r="97" spans="1:2">
      <c r="A97" s="7">
        <v>9898</v>
      </c>
      <c r="B97" s="7" t="s">
        <v>1460</v>
      </c>
    </row>
    <row r="98" spans="1:2">
      <c r="A98" s="7">
        <v>8811</v>
      </c>
      <c r="B98" s="7" t="s">
        <v>1461</v>
      </c>
    </row>
    <row r="99" spans="1:2">
      <c r="A99" s="7">
        <v>3504</v>
      </c>
      <c r="B99" s="7" t="s">
        <v>1462</v>
      </c>
    </row>
    <row r="100" spans="1:2">
      <c r="A100" s="7">
        <v>7854</v>
      </c>
      <c r="B100" s="7" t="s">
        <v>1463</v>
      </c>
    </row>
    <row r="101" spans="1:2">
      <c r="A101" s="7">
        <v>555</v>
      </c>
      <c r="B101" s="7" t="s">
        <v>1412</v>
      </c>
    </row>
    <row r="102" spans="1:2">
      <c r="A102" s="7">
        <v>90</v>
      </c>
      <c r="B102" s="7" t="s">
        <v>1403</v>
      </c>
    </row>
    <row r="103" spans="1:2">
      <c r="A103" s="7">
        <v>31</v>
      </c>
      <c r="B103" s="7" t="s">
        <v>1464</v>
      </c>
    </row>
    <row r="104" spans="1:2">
      <c r="A104" s="7">
        <v>90</v>
      </c>
      <c r="B104" s="7" t="s">
        <v>1403</v>
      </c>
    </row>
    <row r="105" spans="1:2">
      <c r="A105" s="7">
        <v>5568</v>
      </c>
      <c r="B105" s="7" t="s">
        <v>1465</v>
      </c>
    </row>
    <row r="106" spans="1:2">
      <c r="A106" s="7">
        <v>5282</v>
      </c>
      <c r="B106" s="7" t="s">
        <v>1466</v>
      </c>
    </row>
    <row r="107" spans="1:2">
      <c r="A107" s="7">
        <v>5342</v>
      </c>
      <c r="B107" s="7" t="s">
        <v>1467</v>
      </c>
    </row>
    <row r="108" spans="1:2">
      <c r="A108" s="7">
        <v>4896</v>
      </c>
      <c r="B108" s="7" t="s">
        <v>1468</v>
      </c>
    </row>
    <row r="109" spans="1:2">
      <c r="A109" s="7">
        <v>1691</v>
      </c>
      <c r="B109" s="7" t="s">
        <v>1469</v>
      </c>
    </row>
    <row r="110" spans="1:2">
      <c r="A110" s="7">
        <v>1955</v>
      </c>
      <c r="B110" s="7" t="s">
        <v>1470</v>
      </c>
    </row>
    <row r="111" spans="1:2">
      <c r="A111" s="7">
        <v>1696</v>
      </c>
      <c r="B111" s="7" t="s">
        <v>1471</v>
      </c>
    </row>
    <row r="112" spans="1:2">
      <c r="A112" s="7">
        <v>3544</v>
      </c>
      <c r="B112" s="7" t="s">
        <v>1472</v>
      </c>
    </row>
    <row r="113" spans="1:2">
      <c r="A113" s="7">
        <v>1</v>
      </c>
      <c r="B113" s="7" t="s">
        <v>1413</v>
      </c>
    </row>
    <row r="114" spans="1:2">
      <c r="A114" s="7">
        <v>90</v>
      </c>
      <c r="B114" s="7" t="s">
        <v>1403</v>
      </c>
    </row>
    <row r="115" spans="1:2">
      <c r="A115" s="7">
        <v>555</v>
      </c>
      <c r="B115" s="7" t="s">
        <v>1412</v>
      </c>
    </row>
    <row r="116" spans="1:2">
      <c r="A116" s="7">
        <v>4896</v>
      </c>
      <c r="B116" s="7" t="s">
        <v>1468</v>
      </c>
    </row>
    <row r="117" spans="1:2">
      <c r="A117" s="7">
        <v>4896</v>
      </c>
      <c r="B117" s="7" t="s">
        <v>1468</v>
      </c>
    </row>
    <row r="118" spans="1:2">
      <c r="A118" s="7">
        <v>7847</v>
      </c>
      <c r="B118" s="7" t="s">
        <v>1473</v>
      </c>
    </row>
    <row r="119" spans="1:2">
      <c r="A119" s="7">
        <v>1030</v>
      </c>
      <c r="B119" s="7" t="s">
        <v>1474</v>
      </c>
    </row>
    <row r="120" spans="1:2">
      <c r="A120" s="7">
        <v>536</v>
      </c>
      <c r="B120" s="7" t="s">
        <v>1475</v>
      </c>
    </row>
    <row r="121" spans="1:2">
      <c r="A121" s="7">
        <v>5568</v>
      </c>
      <c r="B121" s="7" t="s">
        <v>1465</v>
      </c>
    </row>
    <row r="122" spans="1:2">
      <c r="A122" s="7">
        <v>3744</v>
      </c>
      <c r="B122" s="7" t="s">
        <v>1476</v>
      </c>
    </row>
    <row r="123" spans="1:2">
      <c r="A123" s="7">
        <v>93</v>
      </c>
      <c r="B123" s="7" t="s">
        <v>1449</v>
      </c>
    </row>
    <row r="124" spans="1:2">
      <c r="A124" s="7">
        <v>2968</v>
      </c>
      <c r="B124" s="7" t="s">
        <v>1477</v>
      </c>
    </row>
    <row r="125" spans="1:2">
      <c r="A125" s="7">
        <v>90</v>
      </c>
      <c r="B125" s="7" t="s">
        <v>1403</v>
      </c>
    </row>
    <row r="126" spans="1:2">
      <c r="A126" s="7">
        <v>1</v>
      </c>
      <c r="B126" s="7" t="s">
        <v>1413</v>
      </c>
    </row>
    <row r="127" spans="1:2">
      <c r="A127" s="7">
        <v>76</v>
      </c>
      <c r="B127" s="7" t="s">
        <v>1427</v>
      </c>
    </row>
    <row r="128" spans="1:2">
      <c r="A128" s="7">
        <v>555</v>
      </c>
      <c r="B128" s="7" t="s">
        <v>1412</v>
      </c>
    </row>
    <row r="129" spans="1:2">
      <c r="A129" s="7">
        <v>3581</v>
      </c>
      <c r="B129" s="7" t="s">
        <v>1434</v>
      </c>
    </row>
    <row r="130" spans="1:2">
      <c r="A130" s="7">
        <v>2719</v>
      </c>
      <c r="B130" s="7" t="s">
        <v>1478</v>
      </c>
    </row>
    <row r="131" spans="1:2">
      <c r="A131" s="7">
        <v>3504</v>
      </c>
      <c r="B131" s="7" t="s">
        <v>1462</v>
      </c>
    </row>
    <row r="132" spans="1:2">
      <c r="A132" s="7">
        <v>1105</v>
      </c>
      <c r="B132" s="7" t="s">
        <v>1418</v>
      </c>
    </row>
    <row r="133" spans="1:2">
      <c r="A133" s="7">
        <v>5568</v>
      </c>
      <c r="B133" s="7" t="s">
        <v>1465</v>
      </c>
    </row>
    <row r="134" spans="1:2">
      <c r="A134" s="7">
        <v>1143</v>
      </c>
      <c r="B134" s="7" t="s">
        <v>1447</v>
      </c>
    </row>
    <row r="135" spans="1:2">
      <c r="A135" s="7">
        <v>2514</v>
      </c>
      <c r="B135" s="7" t="s">
        <v>1479</v>
      </c>
    </row>
    <row r="136" spans="1:2">
      <c r="A136" s="7">
        <v>7018</v>
      </c>
      <c r="B136" s="7" t="s">
        <v>1480</v>
      </c>
    </row>
    <row r="137" spans="1:2">
      <c r="A137" s="7">
        <v>5282</v>
      </c>
      <c r="B137" s="7" t="s">
        <v>1466</v>
      </c>
    </row>
    <row r="138" spans="1:2">
      <c r="A138" s="7">
        <v>90</v>
      </c>
      <c r="B138" s="7" t="s">
        <v>1403</v>
      </c>
    </row>
    <row r="139" spans="1:2">
      <c r="A139" s="7">
        <v>3581</v>
      </c>
      <c r="B139" s="7" t="s">
        <v>1434</v>
      </c>
    </row>
    <row r="140" spans="1:2">
      <c r="A140" s="7">
        <v>1</v>
      </c>
      <c r="B140" s="7" t="s">
        <v>1413</v>
      </c>
    </row>
    <row r="141" spans="1:2">
      <c r="A141" s="7">
        <v>76</v>
      </c>
      <c r="B141" s="7" t="s">
        <v>1427</v>
      </c>
    </row>
    <row r="142" spans="1:2">
      <c r="A142" s="7">
        <v>2814</v>
      </c>
      <c r="B142" s="7" t="s">
        <v>1481</v>
      </c>
    </row>
    <row r="143" spans="1:2">
      <c r="A143" s="7">
        <v>128</v>
      </c>
      <c r="B143" s="7" t="s">
        <v>1482</v>
      </c>
    </row>
    <row r="144" spans="1:2">
      <c r="A144" s="7">
        <v>90</v>
      </c>
      <c r="B144" s="7" t="s">
        <v>1403</v>
      </c>
    </row>
    <row r="145" spans="1:2">
      <c r="A145" s="7">
        <v>121</v>
      </c>
      <c r="B145" s="7" t="s">
        <v>1402</v>
      </c>
    </row>
    <row r="146" spans="1:2">
      <c r="A146" s="7">
        <v>76</v>
      </c>
      <c r="B146" s="7" t="s">
        <v>1427</v>
      </c>
    </row>
    <row r="147" spans="1:2">
      <c r="A147" s="7">
        <v>1069</v>
      </c>
      <c r="B147" s="7" t="s">
        <v>1414</v>
      </c>
    </row>
    <row r="148" spans="1:2">
      <c r="A148" s="7">
        <v>154</v>
      </c>
      <c r="B148" s="7" t="s">
        <v>1443</v>
      </c>
    </row>
    <row r="149" spans="1:2">
      <c r="A149" s="7">
        <v>1121</v>
      </c>
      <c r="B149" s="7" t="s">
        <v>1483</v>
      </c>
    </row>
    <row r="150" spans="1:2">
      <c r="A150" s="7">
        <v>727</v>
      </c>
      <c r="B150" s="7" t="s">
        <v>1424</v>
      </c>
    </row>
    <row r="151" spans="1:2">
      <c r="A151" s="7">
        <v>5236</v>
      </c>
      <c r="B151" s="7" t="s">
        <v>1484</v>
      </c>
    </row>
    <row r="152" spans="1:2">
      <c r="A152" s="7">
        <v>3548</v>
      </c>
      <c r="B152" s="7" t="s">
        <v>1485</v>
      </c>
    </row>
    <row r="153" spans="1:2">
      <c r="A153" s="7">
        <v>4896</v>
      </c>
      <c r="B153" s="7" t="s">
        <v>1468</v>
      </c>
    </row>
    <row r="154" spans="1:2">
      <c r="A154" s="7">
        <v>1924</v>
      </c>
      <c r="B154" s="7" t="s">
        <v>1486</v>
      </c>
    </row>
    <row r="155" spans="1:2">
      <c r="A155" s="7">
        <v>3581</v>
      </c>
      <c r="B155" s="7" t="s">
        <v>1434</v>
      </c>
    </row>
    <row r="156" spans="1:2">
      <c r="A156" s="7">
        <v>9339</v>
      </c>
      <c r="B156" s="7" t="s">
        <v>1401</v>
      </c>
    </row>
    <row r="157" spans="1:2">
      <c r="A157" s="7">
        <v>425</v>
      </c>
      <c r="B157" s="7" t="s">
        <v>1487</v>
      </c>
    </row>
    <row r="158" spans="1:2">
      <c r="A158" s="7">
        <v>2356</v>
      </c>
      <c r="B158" s="7" t="s">
        <v>1488</v>
      </c>
    </row>
    <row r="159" spans="1:2">
      <c r="A159" s="7">
        <v>2718</v>
      </c>
      <c r="B159" s="7" t="s">
        <v>1489</v>
      </c>
    </row>
    <row r="160" spans="1:2">
      <c r="A160" s="7">
        <v>1184</v>
      </c>
      <c r="B160" s="7" t="s">
        <v>1490</v>
      </c>
    </row>
    <row r="161" spans="1:2">
      <c r="A161" s="7">
        <v>1711</v>
      </c>
      <c r="B161" s="7" t="s">
        <v>1491</v>
      </c>
    </row>
    <row r="162" spans="1:2">
      <c r="A162" s="7">
        <v>1106</v>
      </c>
      <c r="B162" s="7" t="s">
        <v>1433</v>
      </c>
    </row>
    <row r="163" spans="1:2">
      <c r="A163" s="7">
        <v>9339</v>
      </c>
      <c r="B163" s="7" t="s">
        <v>1401</v>
      </c>
    </row>
    <row r="164" spans="1:2">
      <c r="A164" s="7">
        <v>2466</v>
      </c>
      <c r="B164" s="7" t="s">
        <v>1492</v>
      </c>
    </row>
    <row r="165" spans="1:2">
      <c r="A165" s="7">
        <v>1105</v>
      </c>
      <c r="B165" s="7" t="s">
        <v>1418</v>
      </c>
    </row>
    <row r="166" spans="1:2">
      <c r="A166" s="7">
        <v>1788</v>
      </c>
      <c r="B166" s="7" t="s">
        <v>1493</v>
      </c>
    </row>
    <row r="167" spans="1:2">
      <c r="A167" s="7">
        <v>1710</v>
      </c>
      <c r="B167" s="7" t="s">
        <v>1494</v>
      </c>
    </row>
    <row r="168" spans="1:2">
      <c r="A168" s="7">
        <v>1797</v>
      </c>
      <c r="B168" s="7" t="s">
        <v>1495</v>
      </c>
    </row>
    <row r="169" spans="1:2">
      <c r="A169" s="7">
        <v>6842</v>
      </c>
      <c r="B169" s="7" t="s">
        <v>1496</v>
      </c>
    </row>
    <row r="170" spans="1:2">
      <c r="A170" s="7">
        <v>5178</v>
      </c>
      <c r="B170" s="7" t="s">
        <v>1497</v>
      </c>
    </row>
    <row r="171" spans="1:2">
      <c r="A171" s="7">
        <v>1859</v>
      </c>
      <c r="B171" s="7" t="s">
        <v>1498</v>
      </c>
    </row>
    <row r="172" spans="1:2">
      <c r="A172" s="7">
        <v>1397</v>
      </c>
      <c r="B172" s="7" t="s">
        <v>1499</v>
      </c>
    </row>
    <row r="173" spans="1:2">
      <c r="A173" s="7">
        <v>1069</v>
      </c>
      <c r="B173" s="7" t="s">
        <v>1414</v>
      </c>
    </row>
    <row r="174" spans="1:2">
      <c r="A174" s="7">
        <v>1</v>
      </c>
      <c r="B174" s="7" t="s">
        <v>1413</v>
      </c>
    </row>
    <row r="175" spans="1:2">
      <c r="A175" s="7">
        <v>90</v>
      </c>
      <c r="B175" s="7" t="s">
        <v>1403</v>
      </c>
    </row>
    <row r="176" spans="1:2">
      <c r="A176" s="7">
        <v>1121</v>
      </c>
      <c r="B176" s="7" t="s">
        <v>1483</v>
      </c>
    </row>
    <row r="177" spans="1:2">
      <c r="A177" s="7" t="s">
        <v>4004</v>
      </c>
      <c r="B177" s="7" t="s">
        <v>1424</v>
      </c>
    </row>
    <row r="178" spans="1:2">
      <c r="A178" s="7">
        <v>1156</v>
      </c>
      <c r="B178" s="7" t="s">
        <v>1399</v>
      </c>
    </row>
    <row r="179" spans="1:2">
      <c r="A179" s="7">
        <v>1106</v>
      </c>
      <c r="B179" s="7" t="s">
        <v>1433</v>
      </c>
    </row>
    <row r="180" spans="1:2">
      <c r="A180" s="7">
        <v>9256</v>
      </c>
      <c r="B180" s="7" t="s">
        <v>1407</v>
      </c>
    </row>
    <row r="181" spans="1:2">
      <c r="A181" s="7">
        <v>1056</v>
      </c>
      <c r="B181" s="7" t="s">
        <v>1500</v>
      </c>
    </row>
    <row r="182" spans="1:2">
      <c r="A182" s="7">
        <v>2976</v>
      </c>
      <c r="B182" s="7" t="s">
        <v>1501</v>
      </c>
    </row>
    <row r="183" spans="1:2">
      <c r="A183" s="7">
        <v>1105</v>
      </c>
      <c r="B183" s="7" t="s">
        <v>1418</v>
      </c>
    </row>
    <row r="184" spans="1:2">
      <c r="A184" s="7">
        <v>9256</v>
      </c>
      <c r="B184" s="7" t="s">
        <v>1407</v>
      </c>
    </row>
    <row r="185" spans="1:2">
      <c r="A185" s="7">
        <v>3504</v>
      </c>
      <c r="B185" s="7" t="s">
        <v>1462</v>
      </c>
    </row>
    <row r="186" spans="1:2">
      <c r="A186" s="7">
        <v>4622</v>
      </c>
      <c r="B186" s="7" t="s">
        <v>1398</v>
      </c>
    </row>
    <row r="187" spans="1:2">
      <c r="A187" s="7">
        <v>1976</v>
      </c>
      <c r="B187" s="7" t="s">
        <v>1502</v>
      </c>
    </row>
    <row r="188" spans="1:2">
      <c r="A188" s="7">
        <v>9256</v>
      </c>
      <c r="B188" s="7" t="s">
        <v>1407</v>
      </c>
    </row>
    <row r="189" spans="1:2">
      <c r="A189" s="7">
        <v>3504</v>
      </c>
      <c r="B189" s="7" t="s">
        <v>1462</v>
      </c>
    </row>
    <row r="190" spans="1:2">
      <c r="A190" s="7">
        <v>9260</v>
      </c>
      <c r="B190" s="7" t="s">
        <v>1503</v>
      </c>
    </row>
    <row r="191" spans="1:2">
      <c r="A191" s="7">
        <v>5559</v>
      </c>
      <c r="B191" s="7" t="s">
        <v>1504</v>
      </c>
    </row>
    <row r="192" spans="1:2">
      <c r="A192" s="7" t="s">
        <v>5430</v>
      </c>
      <c r="B192" s="7" t="s">
        <v>1505</v>
      </c>
    </row>
    <row r="193" spans="1:2">
      <c r="A193" s="7" t="s">
        <v>3958</v>
      </c>
      <c r="B193" s="7" t="s">
        <v>1402</v>
      </c>
    </row>
    <row r="194" spans="1:2">
      <c r="A194" s="7">
        <v>555</v>
      </c>
      <c r="B194" s="7" t="s">
        <v>1412</v>
      </c>
    </row>
    <row r="195" spans="1:2">
      <c r="A195" s="7">
        <v>4058</v>
      </c>
      <c r="B195" s="7" t="s">
        <v>1506</v>
      </c>
    </row>
    <row r="196" spans="1:2">
      <c r="A196" s="7">
        <v>6516</v>
      </c>
      <c r="B196" s="7" t="s">
        <v>1507</v>
      </c>
    </row>
    <row r="197" spans="1:2">
      <c r="A197" s="7">
        <v>90</v>
      </c>
      <c r="B197" s="7" t="s">
        <v>1403</v>
      </c>
    </row>
    <row r="198" spans="1:2">
      <c r="A198" s="7">
        <v>1</v>
      </c>
      <c r="B198" s="7" t="s">
        <v>1413</v>
      </c>
    </row>
    <row r="199" spans="1:2">
      <c r="A199" s="7">
        <v>2711</v>
      </c>
      <c r="B199" s="7" t="s">
        <v>1405</v>
      </c>
    </row>
    <row r="200" spans="1:2">
      <c r="A200" s="7">
        <v>555</v>
      </c>
      <c r="B200" s="7" t="s">
        <v>1412</v>
      </c>
    </row>
    <row r="201" spans="1:2">
      <c r="A201" s="7">
        <v>5784</v>
      </c>
      <c r="B201" s="7" t="s">
        <v>1458</v>
      </c>
    </row>
    <row r="202" spans="1:2">
      <c r="A202" s="7">
        <v>1740</v>
      </c>
      <c r="B202" s="7" t="s">
        <v>1415</v>
      </c>
    </row>
    <row r="203" spans="1:2">
      <c r="A203" s="7">
        <v>2703</v>
      </c>
      <c r="B203" s="7" t="s">
        <v>1426</v>
      </c>
    </row>
    <row r="204" spans="1:2">
      <c r="A204" s="7">
        <v>1440</v>
      </c>
      <c r="B204" s="7" t="s">
        <v>1428</v>
      </c>
    </row>
    <row r="205" spans="1:2">
      <c r="A205" s="7">
        <v>6359</v>
      </c>
      <c r="B205" s="7" t="s">
        <v>1508</v>
      </c>
    </row>
    <row r="206" spans="1:2">
      <c r="A206" s="7">
        <v>74</v>
      </c>
      <c r="B206" s="7" t="s">
        <v>1432</v>
      </c>
    </row>
    <row r="207" spans="1:2">
      <c r="A207" s="7">
        <v>7892</v>
      </c>
      <c r="B207" s="7" t="s">
        <v>1509</v>
      </c>
    </row>
    <row r="208" spans="1:2">
      <c r="A208" s="7">
        <v>7780</v>
      </c>
      <c r="B208" s="7" t="s">
        <v>1510</v>
      </c>
    </row>
    <row r="209" spans="1:2">
      <c r="A209" s="7">
        <v>7854</v>
      </c>
      <c r="B209" s="7" t="s">
        <v>1463</v>
      </c>
    </row>
    <row r="210" spans="1:2">
      <c r="A210" s="7">
        <v>8431</v>
      </c>
      <c r="B210" s="7" t="s">
        <v>1511</v>
      </c>
    </row>
    <row r="211" spans="1:2">
      <c r="A211" s="7">
        <v>4058</v>
      </c>
      <c r="B211" s="7" t="s">
        <v>1506</v>
      </c>
    </row>
    <row r="212" spans="1:2">
      <c r="A212" s="7">
        <v>9052</v>
      </c>
      <c r="B212" s="7" t="s">
        <v>1512</v>
      </c>
    </row>
    <row r="213" spans="1:2">
      <c r="A213" s="7">
        <v>1056</v>
      </c>
      <c r="B213" s="7" t="s">
        <v>1500</v>
      </c>
    </row>
    <row r="214" spans="1:2">
      <c r="A214" s="7">
        <v>121</v>
      </c>
      <c r="B214" s="7" t="s">
        <v>1402</v>
      </c>
    </row>
    <row r="215" spans="1:2">
      <c r="A215" s="7">
        <v>8009</v>
      </c>
      <c r="B215" s="7" t="s">
        <v>1513</v>
      </c>
    </row>
    <row r="216" spans="1:2">
      <c r="A216" s="7">
        <v>9256</v>
      </c>
      <c r="B216" s="7" t="s">
        <v>1407</v>
      </c>
    </row>
    <row r="217" spans="1:2">
      <c r="A217" s="7">
        <v>6222</v>
      </c>
      <c r="B217" s="7" t="s">
        <v>1514</v>
      </c>
    </row>
    <row r="218" spans="1:2">
      <c r="A218" s="7">
        <v>5559</v>
      </c>
      <c r="B218" s="7" t="s">
        <v>1504</v>
      </c>
    </row>
    <row r="219" spans="1:2">
      <c r="A219" s="7">
        <v>6512</v>
      </c>
      <c r="B219" s="7" t="s">
        <v>1515</v>
      </c>
    </row>
    <row r="220" spans="1:2">
      <c r="A220" s="7">
        <v>52</v>
      </c>
      <c r="B220" s="7" t="s">
        <v>1516</v>
      </c>
    </row>
    <row r="221" spans="1:2">
      <c r="A221" s="7">
        <v>7892</v>
      </c>
      <c r="B221" s="7" t="s">
        <v>1509</v>
      </c>
    </row>
    <row r="222" spans="1:2">
      <c r="A222" s="7">
        <v>3624</v>
      </c>
      <c r="B222" s="7" t="s">
        <v>1517</v>
      </c>
    </row>
    <row r="223" spans="1:2">
      <c r="A223" s="7">
        <v>3504</v>
      </c>
      <c r="B223" s="7" t="s">
        <v>1462</v>
      </c>
    </row>
    <row r="224" spans="1:2">
      <c r="A224" s="7">
        <v>9446</v>
      </c>
      <c r="B224" s="7" t="s">
        <v>1518</v>
      </c>
    </row>
    <row r="225" spans="1:2">
      <c r="A225" s="7" t="s">
        <v>4099</v>
      </c>
      <c r="B225" s="7" t="s">
        <v>1412</v>
      </c>
    </row>
    <row r="226" spans="1:2">
      <c r="A226" s="7">
        <v>128</v>
      </c>
      <c r="B226" s="7" t="s">
        <v>1482</v>
      </c>
    </row>
    <row r="227" spans="1:2">
      <c r="A227" s="7">
        <v>9380</v>
      </c>
      <c r="B227" s="7" t="s">
        <v>1395</v>
      </c>
    </row>
    <row r="228" spans="1:2">
      <c r="A228" s="7">
        <v>90</v>
      </c>
      <c r="B228" s="7" t="s">
        <v>1403</v>
      </c>
    </row>
    <row r="229" spans="1:2">
      <c r="A229" s="7">
        <v>7854</v>
      </c>
      <c r="B229" s="7" t="s">
        <v>1463</v>
      </c>
    </row>
    <row r="230" spans="1:2">
      <c r="A230" s="7">
        <v>8620</v>
      </c>
      <c r="B230" s="7" t="s">
        <v>1519</v>
      </c>
    </row>
    <row r="231" spans="1:2">
      <c r="A231" s="7">
        <v>9401</v>
      </c>
      <c r="B231" s="7" t="s">
        <v>1520</v>
      </c>
    </row>
    <row r="232" spans="1:2">
      <c r="A232" s="7">
        <v>1174</v>
      </c>
      <c r="B232" s="7" t="s">
        <v>1521</v>
      </c>
    </row>
    <row r="233" spans="1:2">
      <c r="A233" s="7">
        <v>1364</v>
      </c>
      <c r="B233" s="7" t="s">
        <v>1522</v>
      </c>
    </row>
    <row r="234" spans="1:2">
      <c r="A234" s="7">
        <v>306</v>
      </c>
      <c r="B234" s="7" t="s">
        <v>1523</v>
      </c>
    </row>
    <row r="235" spans="1:2">
      <c r="A235" s="7">
        <v>2031</v>
      </c>
      <c r="B235" s="7" t="s">
        <v>1524</v>
      </c>
    </row>
    <row r="236" spans="1:2">
      <c r="A236" s="7">
        <v>1859</v>
      </c>
      <c r="B236" s="7" t="s">
        <v>1498</v>
      </c>
    </row>
    <row r="237" spans="1:2">
      <c r="A237" s="7">
        <v>2035</v>
      </c>
      <c r="B237" s="7" t="s">
        <v>1525</v>
      </c>
    </row>
    <row r="238" spans="1:2">
      <c r="A238" s="7">
        <v>4058</v>
      </c>
      <c r="B238" s="7" t="s">
        <v>1506</v>
      </c>
    </row>
    <row r="239" spans="1:2">
      <c r="A239" s="7">
        <v>8811</v>
      </c>
      <c r="B239" s="7" t="s">
        <v>1461</v>
      </c>
    </row>
    <row r="240" spans="1:2">
      <c r="A240" s="7">
        <v>4258</v>
      </c>
      <c r="B240" s="7" t="s">
        <v>1434</v>
      </c>
    </row>
    <row r="241" spans="1:2">
      <c r="A241" s="7">
        <v>1800</v>
      </c>
      <c r="B241" s="7" t="s">
        <v>1400</v>
      </c>
    </row>
    <row r="242" spans="1:2">
      <c r="A242" s="7">
        <v>90</v>
      </c>
      <c r="B242" s="7" t="s">
        <v>1403</v>
      </c>
    </row>
    <row r="243" spans="1:2">
      <c r="A243" s="7">
        <v>27</v>
      </c>
      <c r="B243" s="7" t="s">
        <v>1400</v>
      </c>
    </row>
    <row r="244" spans="1:2">
      <c r="A244" s="7">
        <v>9256</v>
      </c>
      <c r="B244" s="7" t="s">
        <v>1407</v>
      </c>
    </row>
    <row r="245" spans="1:2">
      <c r="A245" s="7">
        <v>7345</v>
      </c>
      <c r="B245" s="7" t="s">
        <v>1526</v>
      </c>
    </row>
    <row r="246" spans="1:2">
      <c r="A246" s="7">
        <v>198</v>
      </c>
      <c r="B246" s="7" t="s">
        <v>1410</v>
      </c>
    </row>
    <row r="247" spans="1:2">
      <c r="A247" s="7">
        <v>1056</v>
      </c>
      <c r="B247" s="7" t="s">
        <v>1500</v>
      </c>
    </row>
    <row r="248" spans="1:2">
      <c r="A248" s="7">
        <v>3581</v>
      </c>
      <c r="B248" s="7" t="s">
        <v>1434</v>
      </c>
    </row>
    <row r="249" spans="1:2">
      <c r="A249" s="7">
        <v>76</v>
      </c>
      <c r="B249" s="7" t="s">
        <v>1427</v>
      </c>
    </row>
    <row r="250" spans="1:2">
      <c r="A250" s="7">
        <v>727</v>
      </c>
      <c r="B250" s="7" t="s">
        <v>1424</v>
      </c>
    </row>
    <row r="251" spans="1:2">
      <c r="A251" s="7">
        <v>1</v>
      </c>
      <c r="B251" s="7" t="s">
        <v>1413</v>
      </c>
    </row>
    <row r="252" spans="1:2">
      <c r="A252" s="7">
        <v>90</v>
      </c>
      <c r="B252" s="7" t="s">
        <v>1403</v>
      </c>
    </row>
    <row r="253" spans="1:2">
      <c r="A253" s="7">
        <v>5178</v>
      </c>
      <c r="B253" s="7" t="s">
        <v>1497</v>
      </c>
    </row>
    <row r="254" spans="1:2">
      <c r="A254" s="7">
        <v>121</v>
      </c>
      <c r="B254" s="7" t="s">
        <v>1402</v>
      </c>
    </row>
    <row r="255" spans="1:2">
      <c r="A255" s="7">
        <v>93</v>
      </c>
      <c r="B255" s="7" t="s">
        <v>1449</v>
      </c>
    </row>
    <row r="256" spans="1:2">
      <c r="A256" s="7">
        <v>31</v>
      </c>
      <c r="B256" s="7" t="s">
        <v>1464</v>
      </c>
    </row>
    <row r="257" spans="1:2">
      <c r="A257" s="7">
        <v>90</v>
      </c>
      <c r="B257" s="7" t="s">
        <v>1403</v>
      </c>
    </row>
    <row r="258" spans="1:2">
      <c r="A258" s="7">
        <v>5784</v>
      </c>
      <c r="B258" s="7" t="s">
        <v>1458</v>
      </c>
    </row>
    <row r="259" spans="1:2">
      <c r="A259" s="7">
        <v>27</v>
      </c>
      <c r="B259" s="7" t="s">
        <v>1400</v>
      </c>
    </row>
    <row r="260" spans="1:2">
      <c r="A260" s="7">
        <v>4622</v>
      </c>
      <c r="B260" s="7" t="s">
        <v>1398</v>
      </c>
    </row>
    <row r="261" spans="1:2">
      <c r="A261" s="7">
        <v>90</v>
      </c>
      <c r="B261" s="7" t="s">
        <v>1403</v>
      </c>
    </row>
    <row r="262" spans="1:2">
      <c r="A262" s="7">
        <v>90</v>
      </c>
      <c r="B262" s="7" t="s">
        <v>1403</v>
      </c>
    </row>
    <row r="263" spans="1:2">
      <c r="A263" s="7">
        <v>9339</v>
      </c>
      <c r="B263" s="7" t="s">
        <v>1401</v>
      </c>
    </row>
    <row r="264" spans="1:2">
      <c r="A264" s="7">
        <v>727</v>
      </c>
      <c r="B264" s="7" t="s">
        <v>1424</v>
      </c>
    </row>
    <row r="265" spans="1:2">
      <c r="A265" s="7">
        <v>90</v>
      </c>
      <c r="B265" s="7" t="s">
        <v>1403</v>
      </c>
    </row>
    <row r="266" spans="1:2">
      <c r="A266" s="7">
        <v>154</v>
      </c>
      <c r="B266" s="7" t="s">
        <v>1443</v>
      </c>
    </row>
    <row r="267" spans="1:2">
      <c r="A267" s="7">
        <v>2548</v>
      </c>
      <c r="B267" s="7" t="s">
        <v>1429</v>
      </c>
    </row>
    <row r="268" spans="1:2">
      <c r="A268" s="7">
        <v>8904</v>
      </c>
      <c r="B268" s="7" t="s">
        <v>1527</v>
      </c>
    </row>
    <row r="269" spans="1:2">
      <c r="A269" s="7">
        <v>6808</v>
      </c>
      <c r="B269" s="7" t="s">
        <v>1528</v>
      </c>
    </row>
    <row r="270" spans="1:2">
      <c r="A270" s="7">
        <v>90</v>
      </c>
      <c r="B270" s="7" t="s">
        <v>1403</v>
      </c>
    </row>
    <row r="271" spans="1:2">
      <c r="A271" s="7">
        <v>1976</v>
      </c>
      <c r="B271" s="7" t="s">
        <v>1502</v>
      </c>
    </row>
    <row r="272" spans="1:2">
      <c r="A272" s="7">
        <v>9256</v>
      </c>
      <c r="B272" s="7" t="s">
        <v>1407</v>
      </c>
    </row>
    <row r="273" spans="1:2">
      <c r="A273" s="7" t="s">
        <v>1529</v>
      </c>
      <c r="B273" s="7" t="s">
        <v>1529</v>
      </c>
    </row>
    <row r="274" spans="1:2">
      <c r="A274" s="7" t="s">
        <v>1529</v>
      </c>
      <c r="B274" s="7" t="s">
        <v>1529</v>
      </c>
    </row>
    <row r="275" spans="1:2">
      <c r="A275" s="7">
        <v>90</v>
      </c>
      <c r="B275" s="7" t="s">
        <v>1403</v>
      </c>
    </row>
    <row r="276" spans="1:2">
      <c r="A276" s="7">
        <v>3504</v>
      </c>
      <c r="B276" s="7" t="s">
        <v>1462</v>
      </c>
    </row>
    <row r="277" spans="1:2">
      <c r="A277" s="7">
        <v>1105</v>
      </c>
      <c r="B277" s="7" t="s">
        <v>1418</v>
      </c>
    </row>
    <row r="278" spans="1:2">
      <c r="A278" s="7">
        <v>1156</v>
      </c>
      <c r="B278" s="7" t="s">
        <v>1399</v>
      </c>
    </row>
    <row r="279" spans="1:2">
      <c r="A279" s="7">
        <v>727</v>
      </c>
      <c r="B279" s="7" t="s">
        <v>1424</v>
      </c>
    </row>
    <row r="280" spans="1:2">
      <c r="A280" s="7">
        <v>154</v>
      </c>
      <c r="B280" s="7" t="s">
        <v>1443</v>
      </c>
    </row>
    <row r="281" spans="1:2">
      <c r="A281" s="7">
        <v>9256</v>
      </c>
      <c r="B281" s="7" t="s">
        <v>1407</v>
      </c>
    </row>
    <row r="282" spans="1:2">
      <c r="A282" s="7">
        <v>1156</v>
      </c>
      <c r="B282" s="7" t="s">
        <v>1399</v>
      </c>
    </row>
    <row r="283" spans="1:2">
      <c r="A283" s="7">
        <v>727</v>
      </c>
      <c r="B283" s="7" t="s">
        <v>1424</v>
      </c>
    </row>
    <row r="284" spans="1:2">
      <c r="A284" s="7">
        <v>90</v>
      </c>
      <c r="B284" s="7" t="s">
        <v>1403</v>
      </c>
    </row>
    <row r="285" spans="1:2">
      <c r="A285" s="7">
        <v>4622</v>
      </c>
      <c r="B285" s="7" t="s">
        <v>1398</v>
      </c>
    </row>
    <row r="286" spans="1:2">
      <c r="A286" s="7">
        <v>555</v>
      </c>
      <c r="B286" s="7" t="s">
        <v>1412</v>
      </c>
    </row>
    <row r="287" spans="1:2">
      <c r="A287" s="7">
        <v>154</v>
      </c>
      <c r="B287" s="7" t="s">
        <v>1443</v>
      </c>
    </row>
    <row r="288" spans="1:2">
      <c r="A288" s="7" t="s">
        <v>1529</v>
      </c>
      <c r="B288" s="7" t="s">
        <v>1529</v>
      </c>
    </row>
    <row r="289" spans="1:2">
      <c r="A289" s="7" t="s">
        <v>1529</v>
      </c>
      <c r="B289" s="7" t="s">
        <v>1529</v>
      </c>
    </row>
    <row r="290" spans="1:2">
      <c r="A290" s="7" t="s">
        <v>1529</v>
      </c>
      <c r="B290" s="7" t="s">
        <v>1529</v>
      </c>
    </row>
    <row r="291" spans="1:2">
      <c r="A291" s="7" t="s">
        <v>1529</v>
      </c>
      <c r="B291" s="7" t="s">
        <v>1529</v>
      </c>
    </row>
    <row r="292" spans="1:2">
      <c r="A292" s="7" t="s">
        <v>1529</v>
      </c>
      <c r="B292" s="7" t="s">
        <v>1529</v>
      </c>
    </row>
    <row r="293" spans="1:2">
      <c r="A293" s="7">
        <v>9256</v>
      </c>
      <c r="B293" s="7" t="s">
        <v>1407</v>
      </c>
    </row>
    <row r="294" spans="1:2">
      <c r="A294" s="7">
        <v>5784</v>
      </c>
      <c r="B294" s="7" t="s">
        <v>1458</v>
      </c>
    </row>
    <row r="295" spans="1:2">
      <c r="A295" s="7">
        <v>90</v>
      </c>
      <c r="B295" s="7" t="s">
        <v>1403</v>
      </c>
    </row>
    <row r="296" spans="1:2">
      <c r="A296" s="7">
        <v>31</v>
      </c>
      <c r="B296" s="7" t="s">
        <v>1464</v>
      </c>
    </row>
    <row r="297" spans="1:2">
      <c r="A297" s="7">
        <v>90</v>
      </c>
      <c r="B297" s="7" t="s">
        <v>1403</v>
      </c>
    </row>
    <row r="298" spans="1:2">
      <c r="A298" s="7">
        <v>9260</v>
      </c>
      <c r="B298" s="7" t="s">
        <v>1503</v>
      </c>
    </row>
    <row r="299" spans="1:2">
      <c r="A299" s="7">
        <v>90</v>
      </c>
      <c r="B299" s="7" t="s">
        <v>1403</v>
      </c>
    </row>
    <row r="300" spans="1:2">
      <c r="A300" s="7">
        <v>3498</v>
      </c>
      <c r="B300" s="7" t="s">
        <v>1442</v>
      </c>
    </row>
    <row r="301" spans="1:2">
      <c r="A301" s="7">
        <v>121</v>
      </c>
      <c r="B301" s="7" t="s">
        <v>1402</v>
      </c>
    </row>
    <row r="302" spans="1:2">
      <c r="A302" s="7">
        <v>4896</v>
      </c>
      <c r="B302" s="7" t="s">
        <v>1468</v>
      </c>
    </row>
    <row r="303" spans="1:2">
      <c r="A303" s="7">
        <v>1105</v>
      </c>
      <c r="B303" s="7" t="s">
        <v>1418</v>
      </c>
    </row>
    <row r="304" spans="1:2">
      <c r="A304" s="7">
        <v>1105</v>
      </c>
      <c r="B304" s="7" t="s">
        <v>1418</v>
      </c>
    </row>
    <row r="305" spans="1:2">
      <c r="A305" s="7">
        <v>1156</v>
      </c>
      <c r="B305" s="7" t="s">
        <v>1399</v>
      </c>
    </row>
    <row r="306" spans="1:2">
      <c r="A306" s="7">
        <v>5568</v>
      </c>
      <c r="B306" s="7" t="s">
        <v>1465</v>
      </c>
    </row>
    <row r="307" spans="1:2">
      <c r="A307" s="7">
        <v>3504</v>
      </c>
      <c r="B307" s="7" t="s">
        <v>1462</v>
      </c>
    </row>
    <row r="308" spans="1:2">
      <c r="A308" s="7">
        <v>4622</v>
      </c>
      <c r="B308" s="7" t="s">
        <v>1398</v>
      </c>
    </row>
    <row r="309" spans="1:2">
      <c r="A309" s="7">
        <v>90</v>
      </c>
      <c r="B309" s="7" t="s">
        <v>1403</v>
      </c>
    </row>
    <row r="310" spans="1:2">
      <c r="A310" s="7">
        <v>1121</v>
      </c>
      <c r="B310" s="7" t="s">
        <v>1483</v>
      </c>
    </row>
    <row r="311" spans="1:2">
      <c r="A311" s="7">
        <v>570</v>
      </c>
      <c r="B311" s="7" t="s">
        <v>1431</v>
      </c>
    </row>
    <row r="312" spans="1:2">
      <c r="A312" s="7">
        <v>128</v>
      </c>
      <c r="B312" s="7" t="s">
        <v>1482</v>
      </c>
    </row>
    <row r="313" spans="1:2">
      <c r="A313" s="7">
        <v>2197</v>
      </c>
      <c r="B313" s="7" t="s">
        <v>1530</v>
      </c>
    </row>
    <row r="314" spans="1:2">
      <c r="A314" s="7">
        <v>93</v>
      </c>
      <c r="B314" s="7" t="s">
        <v>1449</v>
      </c>
    </row>
    <row r="315" spans="1:2">
      <c r="A315" s="7">
        <v>9260</v>
      </c>
      <c r="B315" s="7" t="s">
        <v>1503</v>
      </c>
    </row>
    <row r="316" spans="1:2">
      <c r="A316" s="7" t="s">
        <v>1529</v>
      </c>
      <c r="B316" s="7" t="s">
        <v>1529</v>
      </c>
    </row>
    <row r="317" spans="1:2">
      <c r="A317" s="7" t="s">
        <v>1529</v>
      </c>
      <c r="B317" s="7" t="s">
        <v>1529</v>
      </c>
    </row>
    <row r="318" spans="1:2">
      <c r="A318" s="7">
        <v>1069</v>
      </c>
      <c r="B318" s="7" t="s">
        <v>1414</v>
      </c>
    </row>
    <row r="319" spans="1:2">
      <c r="A319" s="7">
        <v>1106</v>
      </c>
      <c r="B319" s="7" t="s">
        <v>1433</v>
      </c>
    </row>
    <row r="320" spans="1:2">
      <c r="A320" s="7">
        <v>1156</v>
      </c>
      <c r="B320" s="7" t="s">
        <v>1399</v>
      </c>
    </row>
    <row r="321" spans="1:2">
      <c r="A321" s="7">
        <v>1461</v>
      </c>
      <c r="B321" s="7" t="s">
        <v>1531</v>
      </c>
    </row>
    <row r="322" spans="1:2">
      <c r="A322" s="7" t="s">
        <v>1529</v>
      </c>
      <c r="B322" s="7" t="s">
        <v>1529</v>
      </c>
    </row>
    <row r="323" spans="1:2">
      <c r="A323" s="7" t="s">
        <v>1529</v>
      </c>
      <c r="B323" s="7" t="s">
        <v>1529</v>
      </c>
    </row>
    <row r="324" spans="1:2">
      <c r="A324" s="7">
        <v>2703</v>
      </c>
      <c r="B324" s="7" t="s">
        <v>1426</v>
      </c>
    </row>
    <row r="325" spans="1:2">
      <c r="A325" s="7">
        <v>9260</v>
      </c>
      <c r="B325" s="7" t="s">
        <v>1503</v>
      </c>
    </row>
    <row r="326" spans="1:2">
      <c r="A326" s="7">
        <v>9260</v>
      </c>
      <c r="B326" s="7" t="s">
        <v>1503</v>
      </c>
    </row>
    <row r="327" spans="1:2">
      <c r="A327" s="7">
        <v>90</v>
      </c>
      <c r="B327" s="7" t="s">
        <v>1403</v>
      </c>
    </row>
    <row r="328" spans="1:2">
      <c r="A328" s="7">
        <v>9256</v>
      </c>
      <c r="B328" s="7" t="s">
        <v>1407</v>
      </c>
    </row>
    <row r="329" spans="1:2">
      <c r="A329" s="7">
        <v>1121</v>
      </c>
      <c r="B329" s="7" t="s">
        <v>1483</v>
      </c>
    </row>
    <row r="330" spans="1:2">
      <c r="A330" s="7">
        <v>570</v>
      </c>
      <c r="B330" s="7" t="s">
        <v>1431</v>
      </c>
    </row>
    <row r="331" spans="1:2">
      <c r="A331" s="7">
        <v>4896</v>
      </c>
      <c r="B331" s="7" t="s">
        <v>1468</v>
      </c>
    </row>
    <row r="332" spans="1:2">
      <c r="A332" s="7">
        <v>90</v>
      </c>
      <c r="B332" s="7" t="s">
        <v>1403</v>
      </c>
    </row>
    <row r="333" spans="1:2">
      <c r="A333" s="7">
        <v>5784</v>
      </c>
      <c r="B333" s="7" t="s">
        <v>1458</v>
      </c>
    </row>
    <row r="334" spans="1:2">
      <c r="A334" s="7">
        <v>4896</v>
      </c>
      <c r="B334" s="7" t="s">
        <v>1468</v>
      </c>
    </row>
    <row r="335" spans="1:2">
      <c r="A335" s="7">
        <v>9339</v>
      </c>
      <c r="B335" s="7" t="s">
        <v>1401</v>
      </c>
    </row>
    <row r="336" spans="1:2">
      <c r="A336" s="7">
        <v>9260</v>
      </c>
      <c r="B336" s="7" t="s">
        <v>1503</v>
      </c>
    </row>
    <row r="337" spans="1:2">
      <c r="A337" s="7">
        <v>90</v>
      </c>
      <c r="B337" s="7" t="s">
        <v>1403</v>
      </c>
    </row>
    <row r="338" spans="1:2">
      <c r="A338" s="7">
        <v>3498</v>
      </c>
      <c r="B338" s="7" t="s">
        <v>1442</v>
      </c>
    </row>
    <row r="339" spans="1:2">
      <c r="A339" s="7">
        <v>121</v>
      </c>
      <c r="B339" s="7" t="s">
        <v>1402</v>
      </c>
    </row>
    <row r="340" spans="1:2">
      <c r="A340" s="7">
        <v>90</v>
      </c>
      <c r="B340" s="7" t="s">
        <v>1403</v>
      </c>
    </row>
    <row r="341" spans="1:2">
      <c r="A341" s="7">
        <v>570</v>
      </c>
      <c r="B341" s="7" t="s">
        <v>1431</v>
      </c>
    </row>
    <row r="342" spans="1:2">
      <c r="A342" s="7">
        <v>1121</v>
      </c>
      <c r="B342" s="7" t="s">
        <v>1483</v>
      </c>
    </row>
    <row r="343" spans="1:2">
      <c r="A343" s="7">
        <v>90</v>
      </c>
      <c r="B343" s="7" t="s">
        <v>1403</v>
      </c>
    </row>
    <row r="344" spans="1:2">
      <c r="A344" s="7">
        <v>5568</v>
      </c>
      <c r="B344" s="7" t="s">
        <v>1465</v>
      </c>
    </row>
    <row r="345" spans="1:2">
      <c r="A345" s="7">
        <v>3504</v>
      </c>
      <c r="B345" s="7" t="s">
        <v>1462</v>
      </c>
    </row>
    <row r="346" spans="1:2">
      <c r="A346" s="7">
        <v>4622</v>
      </c>
      <c r="B346" s="7" t="s">
        <v>1398</v>
      </c>
    </row>
    <row r="347" spans="1:2">
      <c r="A347" s="7">
        <v>570</v>
      </c>
      <c r="B347" s="7" t="s">
        <v>1431</v>
      </c>
    </row>
    <row r="348" spans="1:2">
      <c r="A348" s="7">
        <v>90</v>
      </c>
      <c r="B348" s="7" t="s">
        <v>1403</v>
      </c>
    </row>
    <row r="349" spans="1:2">
      <c r="A349" s="7">
        <v>1121</v>
      </c>
      <c r="B349" s="7" t="s">
        <v>1483</v>
      </c>
    </row>
    <row r="350" spans="1:2">
      <c r="A350" s="7">
        <v>9256</v>
      </c>
      <c r="B350" s="7" t="s">
        <v>1407</v>
      </c>
    </row>
    <row r="351" spans="1:2">
      <c r="A351" s="7">
        <v>1156</v>
      </c>
      <c r="B351" s="7" t="s">
        <v>1399</v>
      </c>
    </row>
    <row r="352" spans="1:2">
      <c r="A352" s="7">
        <v>727</v>
      </c>
      <c r="B352" s="7" t="s">
        <v>1424</v>
      </c>
    </row>
    <row r="353" spans="1:2">
      <c r="A353" s="7">
        <v>1105</v>
      </c>
      <c r="B353" s="7" t="s">
        <v>1418</v>
      </c>
    </row>
    <row r="354" spans="1:2">
      <c r="A354" s="7">
        <v>2711</v>
      </c>
      <c r="B354" s="7" t="s">
        <v>1405</v>
      </c>
    </row>
    <row r="355" spans="1:2">
      <c r="A355" s="7">
        <v>9260</v>
      </c>
      <c r="B355" s="7" t="s">
        <v>1503</v>
      </c>
    </row>
    <row r="356" spans="1:2">
      <c r="A356" s="7">
        <v>5559</v>
      </c>
      <c r="B356" s="7" t="s">
        <v>1504</v>
      </c>
    </row>
    <row r="357" spans="1:2">
      <c r="A357" s="7">
        <v>90</v>
      </c>
      <c r="B357" s="7" t="s">
        <v>1403</v>
      </c>
    </row>
    <row r="358" spans="1:2">
      <c r="A358" s="7">
        <v>1976</v>
      </c>
      <c r="B358" s="7" t="s">
        <v>1502</v>
      </c>
    </row>
    <row r="359" spans="1:2">
      <c r="A359" s="7">
        <v>4896</v>
      </c>
      <c r="B359" s="7" t="s">
        <v>1468</v>
      </c>
    </row>
    <row r="360" spans="1:2">
      <c r="A360" s="7">
        <v>3581</v>
      </c>
      <c r="B360" s="7" t="s">
        <v>1434</v>
      </c>
    </row>
    <row r="361" spans="1:2">
      <c r="A361" s="7">
        <v>9339</v>
      </c>
      <c r="B361" s="7" t="s">
        <v>1401</v>
      </c>
    </row>
    <row r="362" spans="1:2">
      <c r="A362" s="7">
        <v>727</v>
      </c>
      <c r="B362" s="7" t="s">
        <v>1424</v>
      </c>
    </row>
    <row r="363" spans="1:2">
      <c r="A363" s="7">
        <v>3504</v>
      </c>
      <c r="B363" s="7" t="s">
        <v>1462</v>
      </c>
    </row>
    <row r="364" spans="1:2">
      <c r="A364" s="7">
        <v>5568</v>
      </c>
      <c r="B364" s="7" t="s">
        <v>1465</v>
      </c>
    </row>
    <row r="365" spans="1:2">
      <c r="A365" s="7" t="s">
        <v>4446</v>
      </c>
      <c r="B365" s="7" t="s">
        <v>1431</v>
      </c>
    </row>
    <row r="366" spans="1:2">
      <c r="A366" s="7">
        <v>1105</v>
      </c>
      <c r="B366" s="7" t="s">
        <v>1418</v>
      </c>
    </row>
    <row r="367" spans="1:2">
      <c r="A367" s="7">
        <v>1156</v>
      </c>
      <c r="B367" s="7" t="s">
        <v>1399</v>
      </c>
    </row>
    <row r="368" spans="1:2">
      <c r="A368" s="7">
        <v>727</v>
      </c>
      <c r="B368" s="7" t="s">
        <v>1424</v>
      </c>
    </row>
    <row r="369" spans="1:2">
      <c r="A369" s="7">
        <v>570</v>
      </c>
      <c r="B369" s="7" t="s">
        <v>1431</v>
      </c>
    </row>
    <row r="370" spans="1:2">
      <c r="A370" s="7">
        <v>90</v>
      </c>
      <c r="B370" s="7" t="s">
        <v>1403</v>
      </c>
    </row>
    <row r="371" spans="1:2">
      <c r="A371" s="7">
        <v>1121</v>
      </c>
      <c r="B371" s="7" t="s">
        <v>1483</v>
      </c>
    </row>
    <row r="372" spans="1:2">
      <c r="A372" s="7">
        <v>90</v>
      </c>
      <c r="B372" s="7" t="s">
        <v>1403</v>
      </c>
    </row>
    <row r="373" spans="1:2">
      <c r="A373" s="7">
        <v>5568</v>
      </c>
      <c r="B373" s="7" t="s">
        <v>1465</v>
      </c>
    </row>
    <row r="374" spans="1:2">
      <c r="A374" s="7">
        <v>3504</v>
      </c>
      <c r="B374" s="7" t="s">
        <v>1462</v>
      </c>
    </row>
    <row r="375" spans="1:2">
      <c r="A375" s="7">
        <v>4622</v>
      </c>
      <c r="B375" s="7" t="s">
        <v>1398</v>
      </c>
    </row>
    <row r="376" spans="1:2">
      <c r="A376" s="7">
        <v>6780</v>
      </c>
      <c r="B376" s="7" t="s">
        <v>1532</v>
      </c>
    </row>
    <row r="377" spans="1:2">
      <c r="A377" s="7">
        <v>6131</v>
      </c>
      <c r="B377" s="7" t="s">
        <v>1533</v>
      </c>
    </row>
    <row r="378" spans="1:2">
      <c r="A378" s="7">
        <v>414</v>
      </c>
      <c r="B378" s="7" t="s">
        <v>1534</v>
      </c>
    </row>
    <row r="379" spans="1:2">
      <c r="A379" s="7">
        <v>4896</v>
      </c>
      <c r="B379" s="7" t="s">
        <v>1468</v>
      </c>
    </row>
    <row r="380" spans="1:2">
      <c r="A380" s="7">
        <v>1976</v>
      </c>
      <c r="B380" s="7" t="s">
        <v>1502</v>
      </c>
    </row>
    <row r="381" spans="1:2">
      <c r="A381" s="7">
        <v>9256</v>
      </c>
      <c r="B381" s="7" t="s">
        <v>1407</v>
      </c>
    </row>
    <row r="382" spans="1:2">
      <c r="A382" s="7">
        <v>727</v>
      </c>
      <c r="B382" s="7" t="s">
        <v>1424</v>
      </c>
    </row>
    <row r="383" spans="1:2">
      <c r="A383" s="7" t="s">
        <v>1529</v>
      </c>
      <c r="B383" s="7" t="s">
        <v>1529</v>
      </c>
    </row>
    <row r="384" spans="1:2">
      <c r="A384" s="7" t="s">
        <v>1529</v>
      </c>
      <c r="B384" s="7" t="s">
        <v>1529</v>
      </c>
    </row>
    <row r="385" spans="1:2">
      <c r="A385" s="7">
        <v>1069</v>
      </c>
      <c r="B385" s="7" t="s">
        <v>1414</v>
      </c>
    </row>
    <row r="386" spans="1:2">
      <c r="A386" s="7">
        <v>1</v>
      </c>
      <c r="B386" s="7" t="s">
        <v>1413</v>
      </c>
    </row>
    <row r="387" spans="1:2">
      <c r="A387" s="7" t="s">
        <v>1529</v>
      </c>
      <c r="B387" s="7" t="s">
        <v>1529</v>
      </c>
    </row>
    <row r="388" spans="1:2">
      <c r="A388" s="7" t="s">
        <v>1529</v>
      </c>
      <c r="B388" s="7" t="s">
        <v>1529</v>
      </c>
    </row>
    <row r="389" spans="1:2">
      <c r="A389" s="7" t="s">
        <v>1529</v>
      </c>
      <c r="B389" s="7" t="s">
        <v>1529</v>
      </c>
    </row>
    <row r="390" spans="1:2">
      <c r="A390" s="7" t="s">
        <v>5481</v>
      </c>
      <c r="B390" s="7" t="s">
        <v>1502</v>
      </c>
    </row>
    <row r="391" spans="1:2">
      <c r="A391" s="7" t="s">
        <v>4150</v>
      </c>
      <c r="B391" s="7" t="s">
        <v>1407</v>
      </c>
    </row>
    <row r="392" spans="1:2">
      <c r="A392" s="7" t="s">
        <v>5557</v>
      </c>
      <c r="B392" s="7" t="s">
        <v>1461</v>
      </c>
    </row>
    <row r="393" spans="1:2">
      <c r="A393" s="7">
        <v>570</v>
      </c>
      <c r="B393" s="7" t="s">
        <v>1431</v>
      </c>
    </row>
    <row r="394" spans="1:2">
      <c r="A394" s="7" t="s">
        <v>5044</v>
      </c>
      <c r="B394" s="7" t="s">
        <v>1464</v>
      </c>
    </row>
    <row r="395" spans="1:2">
      <c r="A395" s="7">
        <v>90</v>
      </c>
      <c r="B395" s="7" t="s">
        <v>1403</v>
      </c>
    </row>
    <row r="396" spans="1:2">
      <c r="A396" s="7">
        <v>1105</v>
      </c>
      <c r="B396" s="7" t="s">
        <v>1418</v>
      </c>
    </row>
    <row r="397" spans="1:2">
      <c r="A397" s="7">
        <v>2703</v>
      </c>
      <c r="B397" s="7" t="s">
        <v>1426</v>
      </c>
    </row>
    <row r="398" spans="1:2">
      <c r="A398" s="7">
        <v>4896</v>
      </c>
      <c r="B398" s="7" t="s">
        <v>1468</v>
      </c>
    </row>
    <row r="399" spans="1:2">
      <c r="A399" s="7">
        <v>1105</v>
      </c>
      <c r="B399" s="7" t="s">
        <v>1418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1"/>
  <sheetViews>
    <sheetView workbookViewId="0">
      <selection activeCell="D20" sqref="D20"/>
    </sheetView>
  </sheetViews>
  <sheetFormatPr defaultColWidth="11.5" defaultRowHeight="14.25"/>
  <cols>
    <col min="1" max="1" width="15" bestFit="1" customWidth="1"/>
  </cols>
  <sheetData>
    <row r="1" spans="1:2">
      <c r="A1" t="s">
        <v>4622</v>
      </c>
      <c r="B1" t="s">
        <v>4621</v>
      </c>
    </row>
    <row r="2" spans="1:2">
      <c r="A2" t="s">
        <v>4627</v>
      </c>
      <c r="B2" t="s">
        <v>4626</v>
      </c>
    </row>
    <row r="3" spans="1:2">
      <c r="A3" t="s">
        <v>4631</v>
      </c>
      <c r="B3" t="s">
        <v>4630</v>
      </c>
    </row>
    <row r="4" spans="1:2">
      <c r="A4" t="s">
        <v>4633</v>
      </c>
      <c r="B4" t="s">
        <v>4632</v>
      </c>
    </row>
    <row r="5" spans="1:2">
      <c r="A5" t="s">
        <v>4636</v>
      </c>
      <c r="B5" t="s">
        <v>4635</v>
      </c>
    </row>
    <row r="6" spans="1:2">
      <c r="A6" t="s">
        <v>4638</v>
      </c>
      <c r="B6" t="s">
        <v>4637</v>
      </c>
    </row>
    <row r="7" spans="1:2">
      <c r="A7" t="s">
        <v>4640</v>
      </c>
      <c r="B7" t="s">
        <v>4639</v>
      </c>
    </row>
    <row r="8" spans="1:2">
      <c r="A8" t="s">
        <v>4643</v>
      </c>
      <c r="B8" t="s">
        <v>4642</v>
      </c>
    </row>
    <row r="9" spans="1:2">
      <c r="A9" t="s">
        <v>4645</v>
      </c>
      <c r="B9" t="s">
        <v>4644</v>
      </c>
    </row>
    <row r="10" spans="1:2">
      <c r="A10" t="s">
        <v>4647</v>
      </c>
      <c r="B10" t="s">
        <v>4646</v>
      </c>
    </row>
    <row r="11" spans="1:2">
      <c r="A11" t="s">
        <v>4649</v>
      </c>
      <c r="B11" t="s">
        <v>4648</v>
      </c>
    </row>
    <row r="12" spans="1:2">
      <c r="A12" t="s">
        <v>4651</v>
      </c>
      <c r="B12" t="s">
        <v>4650</v>
      </c>
    </row>
    <row r="13" spans="1:2">
      <c r="A13" t="s">
        <v>4653</v>
      </c>
      <c r="B13" t="s">
        <v>4652</v>
      </c>
    </row>
    <row r="14" spans="1:2">
      <c r="A14" t="s">
        <v>4655</v>
      </c>
      <c r="B14" t="s">
        <v>4654</v>
      </c>
    </row>
    <row r="15" spans="1:2">
      <c r="A15" t="s">
        <v>4657</v>
      </c>
      <c r="B15" t="s">
        <v>4656</v>
      </c>
    </row>
    <row r="16" spans="1:2">
      <c r="A16" t="s">
        <v>4659</v>
      </c>
      <c r="B16" t="s">
        <v>4658</v>
      </c>
    </row>
    <row r="17" spans="1:2">
      <c r="A17" t="s">
        <v>4661</v>
      </c>
      <c r="B17" t="s">
        <v>4660</v>
      </c>
    </row>
    <row r="18" spans="1:2">
      <c r="A18" t="s">
        <v>4101</v>
      </c>
      <c r="B18" t="s">
        <v>4662</v>
      </c>
    </row>
    <row r="19" spans="1:2">
      <c r="A19" t="s">
        <v>4103</v>
      </c>
      <c r="B19" t="s">
        <v>4663</v>
      </c>
    </row>
    <row r="20" spans="1:2">
      <c r="A20" t="s">
        <v>4106</v>
      </c>
      <c r="B20" t="s">
        <v>4664</v>
      </c>
    </row>
    <row r="21" spans="1:2">
      <c r="A21" t="s">
        <v>4107</v>
      </c>
      <c r="B21" t="s">
        <v>4665</v>
      </c>
    </row>
    <row r="22" spans="1:2">
      <c r="A22" t="s">
        <v>4667</v>
      </c>
      <c r="B22" t="s">
        <v>4666</v>
      </c>
    </row>
    <row r="23" spans="1:2">
      <c r="A23" t="s">
        <v>4669</v>
      </c>
      <c r="B23" t="s">
        <v>4668</v>
      </c>
    </row>
    <row r="24" spans="1:2">
      <c r="A24" t="s">
        <v>4671</v>
      </c>
      <c r="B24" t="s">
        <v>4670</v>
      </c>
    </row>
    <row r="25" spans="1:2">
      <c r="A25" t="s">
        <v>4673</v>
      </c>
      <c r="B25" t="s">
        <v>4672</v>
      </c>
    </row>
    <row r="26" spans="1:2">
      <c r="A26" t="s">
        <v>4675</v>
      </c>
      <c r="B26" t="s">
        <v>4674</v>
      </c>
    </row>
    <row r="27" spans="1:2">
      <c r="A27" t="s">
        <v>4677</v>
      </c>
      <c r="B27" t="s">
        <v>4676</v>
      </c>
    </row>
    <row r="28" spans="1:2">
      <c r="A28" t="s">
        <v>4679</v>
      </c>
      <c r="B28" t="s">
        <v>4678</v>
      </c>
    </row>
    <row r="29" spans="1:2">
      <c r="A29" t="s">
        <v>4681</v>
      </c>
      <c r="B29" t="s">
        <v>4680</v>
      </c>
    </row>
    <row r="30" spans="1:2">
      <c r="A30" t="s">
        <v>4683</v>
      </c>
      <c r="B30" t="s">
        <v>4682</v>
      </c>
    </row>
    <row r="31" spans="1:2">
      <c r="A31" t="s">
        <v>4685</v>
      </c>
      <c r="B31" t="s">
        <v>4684</v>
      </c>
    </row>
    <row r="32" spans="1:2">
      <c r="A32" t="s">
        <v>4687</v>
      </c>
      <c r="B32" t="s">
        <v>4686</v>
      </c>
    </row>
    <row r="33" spans="1:2">
      <c r="A33" t="s">
        <v>4689</v>
      </c>
      <c r="B33" t="s">
        <v>4688</v>
      </c>
    </row>
    <row r="34" spans="1:2">
      <c r="A34" t="s">
        <v>4691</v>
      </c>
      <c r="B34" t="s">
        <v>4690</v>
      </c>
    </row>
    <row r="35" spans="1:2">
      <c r="A35" t="s">
        <v>4693</v>
      </c>
      <c r="B35" t="s">
        <v>4692</v>
      </c>
    </row>
    <row r="36" spans="1:2">
      <c r="A36" t="s">
        <v>4695</v>
      </c>
      <c r="B36" t="s">
        <v>4694</v>
      </c>
    </row>
    <row r="37" spans="1:2">
      <c r="A37" t="s">
        <v>4697</v>
      </c>
      <c r="B37" t="s">
        <v>4696</v>
      </c>
    </row>
    <row r="38" spans="1:2">
      <c r="A38" t="s">
        <v>4699</v>
      </c>
      <c r="B38" t="s">
        <v>4698</v>
      </c>
    </row>
    <row r="39" spans="1:2">
      <c r="A39" t="s">
        <v>4701</v>
      </c>
      <c r="B39" t="s">
        <v>4700</v>
      </c>
    </row>
    <row r="40" spans="1:2">
      <c r="A40" t="s">
        <v>4703</v>
      </c>
      <c r="B40" t="s">
        <v>4702</v>
      </c>
    </row>
    <row r="41" spans="1:2">
      <c r="A41" t="s">
        <v>4705</v>
      </c>
      <c r="B41" t="s">
        <v>4704</v>
      </c>
    </row>
    <row r="42" spans="1:2">
      <c r="A42" t="s">
        <v>4707</v>
      </c>
      <c r="B42" t="s">
        <v>4706</v>
      </c>
    </row>
    <row r="43" spans="1:2">
      <c r="A43" t="s">
        <v>4709</v>
      </c>
      <c r="B43" t="s">
        <v>4708</v>
      </c>
    </row>
    <row r="44" spans="1:2">
      <c r="A44" t="s">
        <v>4711</v>
      </c>
      <c r="B44" t="s">
        <v>4710</v>
      </c>
    </row>
    <row r="45" spans="1:2">
      <c r="A45" t="s">
        <v>4713</v>
      </c>
      <c r="B45" t="s">
        <v>4712</v>
      </c>
    </row>
    <row r="46" spans="1:2">
      <c r="A46" t="s">
        <v>3949</v>
      </c>
      <c r="B46" t="s">
        <v>4714</v>
      </c>
    </row>
    <row r="47" spans="1:2">
      <c r="A47" t="s">
        <v>3951</v>
      </c>
      <c r="B47" t="s">
        <v>4715</v>
      </c>
    </row>
    <row r="48" spans="1:2">
      <c r="A48" t="s">
        <v>3956</v>
      </c>
      <c r="B48" t="s">
        <v>4716</v>
      </c>
    </row>
    <row r="49" spans="1:2">
      <c r="A49" t="s">
        <v>3947</v>
      </c>
      <c r="B49" t="s">
        <v>4717</v>
      </c>
    </row>
    <row r="50" spans="1:2">
      <c r="A50" t="s">
        <v>3932</v>
      </c>
      <c r="B50" t="s">
        <v>4718</v>
      </c>
    </row>
    <row r="51" spans="1:2">
      <c r="A51" t="s">
        <v>4720</v>
      </c>
      <c r="B51" t="s">
        <v>4719</v>
      </c>
    </row>
    <row r="52" spans="1:2">
      <c r="A52" t="s">
        <v>4722</v>
      </c>
      <c r="B52" t="s">
        <v>4721</v>
      </c>
    </row>
    <row r="53" spans="1:2">
      <c r="A53" t="s">
        <v>4724</v>
      </c>
      <c r="B53" t="s">
        <v>4723</v>
      </c>
    </row>
    <row r="54" spans="1:2">
      <c r="A54" t="s">
        <v>4726</v>
      </c>
      <c r="B54" t="s">
        <v>4725</v>
      </c>
    </row>
    <row r="55" spans="1:2">
      <c r="A55" t="s">
        <v>4728</v>
      </c>
      <c r="B55" t="s">
        <v>4727</v>
      </c>
    </row>
    <row r="56" spans="1:2">
      <c r="A56" t="s">
        <v>4730</v>
      </c>
      <c r="B56" t="s">
        <v>4729</v>
      </c>
    </row>
    <row r="57" spans="1:2">
      <c r="A57" t="s">
        <v>4732</v>
      </c>
      <c r="B57" t="s">
        <v>4731</v>
      </c>
    </row>
    <row r="58" spans="1:2">
      <c r="A58" t="s">
        <v>4734</v>
      </c>
      <c r="B58" t="s">
        <v>4733</v>
      </c>
    </row>
    <row r="59" spans="1:2">
      <c r="A59" t="s">
        <v>4736</v>
      </c>
      <c r="B59" t="s">
        <v>4735</v>
      </c>
    </row>
    <row r="60" spans="1:2">
      <c r="A60" t="s">
        <v>4738</v>
      </c>
      <c r="B60" t="s">
        <v>4737</v>
      </c>
    </row>
    <row r="61" spans="1:2">
      <c r="A61" t="s">
        <v>4740</v>
      </c>
      <c r="B61" t="s">
        <v>4739</v>
      </c>
    </row>
    <row r="62" spans="1:2">
      <c r="A62" t="s">
        <v>4578</v>
      </c>
      <c r="B62" t="s">
        <v>4741</v>
      </c>
    </row>
    <row r="63" spans="1:2">
      <c r="A63" t="s">
        <v>4743</v>
      </c>
      <c r="B63" t="s">
        <v>4742</v>
      </c>
    </row>
    <row r="64" spans="1:2">
      <c r="A64" t="s">
        <v>4745</v>
      </c>
      <c r="B64" t="s">
        <v>4744</v>
      </c>
    </row>
    <row r="65" spans="1:2">
      <c r="A65" t="s">
        <v>4747</v>
      </c>
      <c r="B65" t="s">
        <v>4746</v>
      </c>
    </row>
    <row r="66" spans="1:2">
      <c r="A66" t="s">
        <v>4749</v>
      </c>
      <c r="B66" t="s">
        <v>4748</v>
      </c>
    </row>
    <row r="67" spans="1:2">
      <c r="A67" t="s">
        <v>4751</v>
      </c>
      <c r="B67" t="s">
        <v>4750</v>
      </c>
    </row>
    <row r="68" spans="1:2">
      <c r="A68" t="s">
        <v>4753</v>
      </c>
      <c r="B68" t="s">
        <v>4752</v>
      </c>
    </row>
    <row r="69" spans="1:2">
      <c r="A69" t="s">
        <v>4755</v>
      </c>
      <c r="B69" t="s">
        <v>4754</v>
      </c>
    </row>
    <row r="70" spans="1:2">
      <c r="A70" t="s">
        <v>4758</v>
      </c>
      <c r="B70" t="s">
        <v>4757</v>
      </c>
    </row>
    <row r="71" spans="1:2">
      <c r="A71" t="s">
        <v>4760</v>
      </c>
      <c r="B71" t="s">
        <v>4759</v>
      </c>
    </row>
    <row r="72" spans="1:2">
      <c r="A72" t="s">
        <v>4762</v>
      </c>
      <c r="B72" t="s">
        <v>4761</v>
      </c>
    </row>
    <row r="73" spans="1:2">
      <c r="A73" t="s">
        <v>4764</v>
      </c>
      <c r="B73" t="s">
        <v>4763</v>
      </c>
    </row>
    <row r="74" spans="1:2">
      <c r="A74" t="s">
        <v>4766</v>
      </c>
      <c r="B74" t="s">
        <v>4765</v>
      </c>
    </row>
    <row r="75" spans="1:2">
      <c r="A75" t="s">
        <v>4768</v>
      </c>
      <c r="B75" t="s">
        <v>4767</v>
      </c>
    </row>
    <row r="76" spans="1:2">
      <c r="A76" t="s">
        <v>4770</v>
      </c>
      <c r="B76" t="s">
        <v>4769</v>
      </c>
    </row>
    <row r="77" spans="1:2">
      <c r="A77" t="s">
        <v>4772</v>
      </c>
      <c r="B77" t="s">
        <v>4771</v>
      </c>
    </row>
    <row r="78" spans="1:2">
      <c r="A78" t="s">
        <v>4774</v>
      </c>
      <c r="B78" t="s">
        <v>4773</v>
      </c>
    </row>
    <row r="79" spans="1:2">
      <c r="A79" t="s">
        <v>4776</v>
      </c>
      <c r="B79" t="s">
        <v>4775</v>
      </c>
    </row>
    <row r="80" spans="1:2">
      <c r="A80" t="s">
        <v>4108</v>
      </c>
      <c r="B80" t="s">
        <v>4777</v>
      </c>
    </row>
    <row r="81" spans="1:2">
      <c r="A81" t="s">
        <v>4122</v>
      </c>
      <c r="B81" t="s">
        <v>4778</v>
      </c>
    </row>
    <row r="82" spans="1:2">
      <c r="A82" t="s">
        <v>4125</v>
      </c>
      <c r="B82" t="s">
        <v>4779</v>
      </c>
    </row>
    <row r="83" spans="1:2">
      <c r="A83" t="s">
        <v>4126</v>
      </c>
      <c r="B83" t="s">
        <v>4780</v>
      </c>
    </row>
    <row r="84" spans="1:2">
      <c r="A84" t="s">
        <v>4782</v>
      </c>
      <c r="B84" t="s">
        <v>4781</v>
      </c>
    </row>
    <row r="85" spans="1:2">
      <c r="A85" t="s">
        <v>4784</v>
      </c>
      <c r="B85" t="s">
        <v>4783</v>
      </c>
    </row>
    <row r="86" spans="1:2">
      <c r="A86" t="s">
        <v>4128</v>
      </c>
      <c r="B86" t="s">
        <v>4785</v>
      </c>
    </row>
    <row r="87" spans="1:2">
      <c r="A87" t="s">
        <v>4130</v>
      </c>
      <c r="B87" t="s">
        <v>4786</v>
      </c>
    </row>
    <row r="88" spans="1:2">
      <c r="A88" t="s">
        <v>4131</v>
      </c>
      <c r="B88" t="s">
        <v>4787</v>
      </c>
    </row>
    <row r="89" spans="1:2">
      <c r="A89" t="s">
        <v>4132</v>
      </c>
      <c r="B89" t="s">
        <v>4788</v>
      </c>
    </row>
    <row r="90" spans="1:2">
      <c r="A90" t="s">
        <v>4790</v>
      </c>
      <c r="B90" t="s">
        <v>4789</v>
      </c>
    </row>
    <row r="91" spans="1:2">
      <c r="A91" t="s">
        <v>4792</v>
      </c>
      <c r="B91" t="s">
        <v>4791</v>
      </c>
    </row>
    <row r="92" spans="1:2">
      <c r="A92" t="s">
        <v>4794</v>
      </c>
      <c r="B92" t="s">
        <v>4793</v>
      </c>
    </row>
    <row r="93" spans="1:2">
      <c r="A93" t="s">
        <v>4796</v>
      </c>
      <c r="B93" t="s">
        <v>4795</v>
      </c>
    </row>
    <row r="94" spans="1:2">
      <c r="A94" t="s">
        <v>4798</v>
      </c>
      <c r="B94" t="s">
        <v>4797</v>
      </c>
    </row>
    <row r="95" spans="1:2">
      <c r="A95" t="s">
        <v>4800</v>
      </c>
      <c r="B95" t="s">
        <v>4799</v>
      </c>
    </row>
    <row r="96" spans="1:2">
      <c r="A96" t="s">
        <v>4803</v>
      </c>
      <c r="B96" t="s">
        <v>4802</v>
      </c>
    </row>
    <row r="97" spans="1:2">
      <c r="A97" t="s">
        <v>4805</v>
      </c>
      <c r="B97" t="s">
        <v>4804</v>
      </c>
    </row>
    <row r="98" spans="1:2">
      <c r="A98" t="s">
        <v>4807</v>
      </c>
      <c r="B98" t="s">
        <v>4806</v>
      </c>
    </row>
    <row r="99" spans="1:2">
      <c r="A99" t="s">
        <v>4810</v>
      </c>
      <c r="B99" t="s">
        <v>4809</v>
      </c>
    </row>
    <row r="100" spans="1:2">
      <c r="A100" t="s">
        <v>4813</v>
      </c>
      <c r="B100" t="s">
        <v>4812</v>
      </c>
    </row>
    <row r="101" spans="1:2">
      <c r="A101" t="s">
        <v>4815</v>
      </c>
      <c r="B101" t="s">
        <v>4814</v>
      </c>
    </row>
    <row r="102" spans="1:2">
      <c r="A102" t="s">
        <v>4818</v>
      </c>
      <c r="B102" t="s">
        <v>4817</v>
      </c>
    </row>
    <row r="103" spans="1:2">
      <c r="A103" t="s">
        <v>4820</v>
      </c>
      <c r="B103" t="s">
        <v>4819</v>
      </c>
    </row>
    <row r="104" spans="1:2">
      <c r="A104" t="s">
        <v>4822</v>
      </c>
      <c r="B104" t="s">
        <v>4821</v>
      </c>
    </row>
    <row r="105" spans="1:2">
      <c r="A105" t="s">
        <v>4824</v>
      </c>
      <c r="B105" t="s">
        <v>4823</v>
      </c>
    </row>
    <row r="106" spans="1:2">
      <c r="A106" t="s">
        <v>4826</v>
      </c>
      <c r="B106" t="s">
        <v>4825</v>
      </c>
    </row>
    <row r="107" spans="1:2">
      <c r="A107" t="s">
        <v>4828</v>
      </c>
      <c r="B107" t="s">
        <v>4827</v>
      </c>
    </row>
    <row r="108" spans="1:2">
      <c r="A108" t="s">
        <v>4830</v>
      </c>
      <c r="B108" t="s">
        <v>4829</v>
      </c>
    </row>
    <row r="109" spans="1:2">
      <c r="A109" t="s">
        <v>4832</v>
      </c>
      <c r="B109" t="s">
        <v>4831</v>
      </c>
    </row>
    <row r="110" spans="1:2">
      <c r="A110" t="s">
        <v>4834</v>
      </c>
      <c r="B110" t="s">
        <v>4833</v>
      </c>
    </row>
    <row r="111" spans="1:2">
      <c r="A111" t="s">
        <v>4836</v>
      </c>
      <c r="B111" t="s">
        <v>4835</v>
      </c>
    </row>
    <row r="112" spans="1:2">
      <c r="A112" t="s">
        <v>4838</v>
      </c>
      <c r="B112" t="s">
        <v>4837</v>
      </c>
    </row>
    <row r="113" spans="1:2">
      <c r="A113" t="s">
        <v>4840</v>
      </c>
      <c r="B113" t="s">
        <v>4839</v>
      </c>
    </row>
    <row r="114" spans="1:2">
      <c r="A114" t="s">
        <v>4842</v>
      </c>
      <c r="B114" t="s">
        <v>4841</v>
      </c>
    </row>
    <row r="115" spans="1:2">
      <c r="A115" t="s">
        <v>4844</v>
      </c>
      <c r="B115" t="s">
        <v>4843</v>
      </c>
    </row>
    <row r="116" spans="1:2">
      <c r="A116" t="s">
        <v>4846</v>
      </c>
      <c r="B116" t="s">
        <v>4845</v>
      </c>
    </row>
    <row r="117" spans="1:2">
      <c r="A117" t="s">
        <v>4848</v>
      </c>
      <c r="B117" t="s">
        <v>4847</v>
      </c>
    </row>
    <row r="118" spans="1:2">
      <c r="A118" t="s">
        <v>4850</v>
      </c>
      <c r="B118" t="s">
        <v>4849</v>
      </c>
    </row>
    <row r="119" spans="1:2">
      <c r="A119" t="s">
        <v>4852</v>
      </c>
      <c r="B119" t="s">
        <v>4851</v>
      </c>
    </row>
    <row r="120" spans="1:2">
      <c r="A120" t="s">
        <v>4854</v>
      </c>
      <c r="B120" t="s">
        <v>4853</v>
      </c>
    </row>
    <row r="121" spans="1:2">
      <c r="A121" t="s">
        <v>4856</v>
      </c>
      <c r="B121" t="s">
        <v>4855</v>
      </c>
    </row>
    <row r="122" spans="1:2">
      <c r="A122" t="s">
        <v>4858</v>
      </c>
      <c r="B122" t="s">
        <v>4857</v>
      </c>
    </row>
    <row r="123" spans="1:2">
      <c r="A123" t="s">
        <v>4861</v>
      </c>
      <c r="B123" t="s">
        <v>4860</v>
      </c>
    </row>
    <row r="124" spans="1:2">
      <c r="A124" t="s">
        <v>4863</v>
      </c>
      <c r="B124" t="s">
        <v>4862</v>
      </c>
    </row>
    <row r="125" spans="1:2">
      <c r="A125" t="s">
        <v>4865</v>
      </c>
      <c r="B125" t="s">
        <v>4864</v>
      </c>
    </row>
    <row r="126" spans="1:2">
      <c r="A126" t="s">
        <v>4867</v>
      </c>
      <c r="B126" t="s">
        <v>4866</v>
      </c>
    </row>
    <row r="127" spans="1:2">
      <c r="A127" t="s">
        <v>4870</v>
      </c>
      <c r="B127" t="s">
        <v>4869</v>
      </c>
    </row>
    <row r="128" spans="1:2">
      <c r="A128" t="s">
        <v>4873</v>
      </c>
      <c r="B128" t="s">
        <v>4872</v>
      </c>
    </row>
    <row r="129" spans="1:2">
      <c r="A129" t="s">
        <v>4875</v>
      </c>
      <c r="B129" t="s">
        <v>4874</v>
      </c>
    </row>
    <row r="130" spans="1:2">
      <c r="A130" t="s">
        <v>4877</v>
      </c>
      <c r="B130" t="s">
        <v>4876</v>
      </c>
    </row>
    <row r="131" spans="1:2">
      <c r="A131" t="s">
        <v>4879</v>
      </c>
      <c r="B131" t="s">
        <v>4878</v>
      </c>
    </row>
    <row r="132" spans="1:2">
      <c r="A132" t="s">
        <v>4881</v>
      </c>
      <c r="B132" t="s">
        <v>4880</v>
      </c>
    </row>
    <row r="133" spans="1:2">
      <c r="A133" t="s">
        <v>4883</v>
      </c>
      <c r="B133" t="s">
        <v>4882</v>
      </c>
    </row>
    <row r="134" spans="1:2">
      <c r="A134" t="s">
        <v>4885</v>
      </c>
      <c r="B134" t="s">
        <v>4884</v>
      </c>
    </row>
    <row r="135" spans="1:2">
      <c r="A135" t="s">
        <v>4888</v>
      </c>
      <c r="B135" t="s">
        <v>4887</v>
      </c>
    </row>
    <row r="136" spans="1:2">
      <c r="A136" t="s">
        <v>4890</v>
      </c>
      <c r="B136" t="s">
        <v>4889</v>
      </c>
    </row>
    <row r="137" spans="1:2">
      <c r="A137" t="s">
        <v>4892</v>
      </c>
      <c r="B137" t="s">
        <v>4891</v>
      </c>
    </row>
    <row r="138" spans="1:2">
      <c r="A138" t="s">
        <v>4894</v>
      </c>
      <c r="B138" t="s">
        <v>4893</v>
      </c>
    </row>
    <row r="139" spans="1:2">
      <c r="A139" t="s">
        <v>4896</v>
      </c>
      <c r="B139" t="s">
        <v>4895</v>
      </c>
    </row>
    <row r="140" spans="1:2">
      <c r="A140" t="s">
        <v>4898</v>
      </c>
      <c r="B140" t="s">
        <v>4897</v>
      </c>
    </row>
    <row r="141" spans="1:2">
      <c r="A141" t="s">
        <v>4900</v>
      </c>
      <c r="B141" t="s">
        <v>4899</v>
      </c>
    </row>
    <row r="142" spans="1:2">
      <c r="A142" t="s">
        <v>4902</v>
      </c>
      <c r="B142" t="s">
        <v>4901</v>
      </c>
    </row>
    <row r="143" spans="1:2">
      <c r="A143" t="s">
        <v>4904</v>
      </c>
      <c r="B143" t="s">
        <v>4903</v>
      </c>
    </row>
    <row r="144" spans="1:2">
      <c r="A144" t="s">
        <v>4140</v>
      </c>
      <c r="B144" t="s">
        <v>4905</v>
      </c>
    </row>
    <row r="145" spans="1:2">
      <c r="A145" t="s">
        <v>4276</v>
      </c>
      <c r="B145" t="s">
        <v>4906</v>
      </c>
    </row>
    <row r="146" spans="1:2">
      <c r="A146" t="s">
        <v>4274</v>
      </c>
      <c r="B146" t="s">
        <v>4907</v>
      </c>
    </row>
    <row r="147" spans="1:2">
      <c r="A147" t="s">
        <v>4909</v>
      </c>
      <c r="B147" t="s">
        <v>4908</v>
      </c>
    </row>
    <row r="148" spans="1:2">
      <c r="A148" t="s">
        <v>4912</v>
      </c>
      <c r="B148" t="s">
        <v>4911</v>
      </c>
    </row>
    <row r="149" spans="1:2">
      <c r="A149" t="s">
        <v>4916</v>
      </c>
      <c r="B149" t="s">
        <v>4915</v>
      </c>
    </row>
    <row r="150" spans="1:2">
      <c r="A150" t="s">
        <v>4918</v>
      </c>
      <c r="B150" t="s">
        <v>4917</v>
      </c>
    </row>
    <row r="151" spans="1:2">
      <c r="A151" t="s">
        <v>4920</v>
      </c>
      <c r="B151" t="s">
        <v>4919</v>
      </c>
    </row>
    <row r="152" spans="1:2">
      <c r="A152" t="s">
        <v>4922</v>
      </c>
      <c r="B152" t="s">
        <v>4921</v>
      </c>
    </row>
    <row r="153" spans="1:2">
      <c r="A153" t="s">
        <v>4924</v>
      </c>
      <c r="B153" t="s">
        <v>4923</v>
      </c>
    </row>
    <row r="154" spans="1:2">
      <c r="A154" t="s">
        <v>4927</v>
      </c>
      <c r="B154" t="s">
        <v>4926</v>
      </c>
    </row>
    <row r="155" spans="1:2">
      <c r="A155" t="s">
        <v>4929</v>
      </c>
      <c r="B155" t="s">
        <v>4928</v>
      </c>
    </row>
    <row r="156" spans="1:2">
      <c r="A156" t="s">
        <v>4931</v>
      </c>
      <c r="B156" t="s">
        <v>4930</v>
      </c>
    </row>
    <row r="157" spans="1:2">
      <c r="A157" t="s">
        <v>4934</v>
      </c>
      <c r="B157" t="s">
        <v>4933</v>
      </c>
    </row>
    <row r="158" spans="1:2">
      <c r="A158" t="s">
        <v>4938</v>
      </c>
      <c r="B158" t="s">
        <v>4937</v>
      </c>
    </row>
    <row r="159" spans="1:2">
      <c r="A159" t="s">
        <v>4940</v>
      </c>
      <c r="B159" t="s">
        <v>4939</v>
      </c>
    </row>
    <row r="160" spans="1:2">
      <c r="A160" t="s">
        <v>4942</v>
      </c>
      <c r="B160" t="s">
        <v>4941</v>
      </c>
    </row>
    <row r="161" spans="1:2">
      <c r="A161" t="s">
        <v>4944</v>
      </c>
      <c r="B161" t="s">
        <v>4943</v>
      </c>
    </row>
    <row r="162" spans="1:2">
      <c r="A162" t="s">
        <v>4946</v>
      </c>
      <c r="B162" t="s">
        <v>4945</v>
      </c>
    </row>
    <row r="163" spans="1:2">
      <c r="A163" t="s">
        <v>4948</v>
      </c>
      <c r="B163" t="s">
        <v>4947</v>
      </c>
    </row>
    <row r="164" spans="1:2">
      <c r="A164" t="s">
        <v>4950</v>
      </c>
      <c r="B164" t="s">
        <v>4949</v>
      </c>
    </row>
    <row r="165" spans="1:2">
      <c r="A165" t="s">
        <v>4952</v>
      </c>
      <c r="B165" t="s">
        <v>4951</v>
      </c>
    </row>
    <row r="166" spans="1:2">
      <c r="A166" t="s">
        <v>4955</v>
      </c>
      <c r="B166" t="s">
        <v>4954</v>
      </c>
    </row>
    <row r="167" spans="1:2">
      <c r="A167" t="s">
        <v>4957</v>
      </c>
      <c r="B167" t="s">
        <v>4956</v>
      </c>
    </row>
    <row r="168" spans="1:2">
      <c r="A168" t="s">
        <v>4959</v>
      </c>
      <c r="B168" t="s">
        <v>4958</v>
      </c>
    </row>
    <row r="169" spans="1:2">
      <c r="A169" t="s">
        <v>4961</v>
      </c>
      <c r="B169" t="s">
        <v>4960</v>
      </c>
    </row>
    <row r="170" spans="1:2">
      <c r="A170" t="s">
        <v>4963</v>
      </c>
      <c r="B170" t="s">
        <v>4962</v>
      </c>
    </row>
    <row r="171" spans="1:2">
      <c r="A171" t="s">
        <v>4143</v>
      </c>
      <c r="B171" t="s">
        <v>4964</v>
      </c>
    </row>
    <row r="172" spans="1:2">
      <c r="A172" t="s">
        <v>4147</v>
      </c>
      <c r="B172" t="s">
        <v>4965</v>
      </c>
    </row>
    <row r="173" spans="1:2">
      <c r="A173" t="s">
        <v>4562</v>
      </c>
      <c r="B173" t="s">
        <v>4966</v>
      </c>
    </row>
    <row r="174" spans="1:2">
      <c r="A174" t="s">
        <v>4968</v>
      </c>
      <c r="B174" t="s">
        <v>4967</v>
      </c>
    </row>
    <row r="175" spans="1:2">
      <c r="A175" t="s">
        <v>4970</v>
      </c>
      <c r="B175" t="s">
        <v>4969</v>
      </c>
    </row>
    <row r="176" spans="1:2">
      <c r="A176" t="s">
        <v>4972</v>
      </c>
      <c r="B176" t="s">
        <v>4971</v>
      </c>
    </row>
    <row r="177" spans="1:2">
      <c r="A177" t="s">
        <v>4974</v>
      </c>
      <c r="B177" t="s">
        <v>4973</v>
      </c>
    </row>
    <row r="178" spans="1:2">
      <c r="A178" t="s">
        <v>4976</v>
      </c>
      <c r="B178" t="s">
        <v>4975</v>
      </c>
    </row>
    <row r="179" spans="1:2">
      <c r="A179" t="s">
        <v>4978</v>
      </c>
      <c r="B179" t="s">
        <v>4977</v>
      </c>
    </row>
    <row r="180" spans="1:2">
      <c r="A180" t="s">
        <v>4980</v>
      </c>
      <c r="B180" t="s">
        <v>4979</v>
      </c>
    </row>
    <row r="181" spans="1:2">
      <c r="A181" t="s">
        <v>4982</v>
      </c>
      <c r="B181" t="s">
        <v>4981</v>
      </c>
    </row>
    <row r="182" spans="1:2">
      <c r="A182" t="s">
        <v>4984</v>
      </c>
      <c r="B182" t="s">
        <v>4983</v>
      </c>
    </row>
    <row r="183" spans="1:2">
      <c r="A183" t="s">
        <v>4986</v>
      </c>
      <c r="B183" t="s">
        <v>4985</v>
      </c>
    </row>
    <row r="184" spans="1:2">
      <c r="A184" t="s">
        <v>4988</v>
      </c>
      <c r="B184" t="s">
        <v>4987</v>
      </c>
    </row>
    <row r="185" spans="1:2">
      <c r="A185" t="s">
        <v>4990</v>
      </c>
      <c r="B185" t="s">
        <v>4989</v>
      </c>
    </row>
    <row r="186" spans="1:2">
      <c r="A186" t="s">
        <v>4993</v>
      </c>
      <c r="B186" t="s">
        <v>4992</v>
      </c>
    </row>
    <row r="187" spans="1:2">
      <c r="A187" t="s">
        <v>4996</v>
      </c>
      <c r="B187" t="s">
        <v>4995</v>
      </c>
    </row>
    <row r="188" spans="1:2">
      <c r="A188" t="s">
        <v>4998</v>
      </c>
      <c r="B188" t="s">
        <v>4997</v>
      </c>
    </row>
    <row r="189" spans="1:2">
      <c r="A189" t="s">
        <v>5000</v>
      </c>
      <c r="B189" t="s">
        <v>4999</v>
      </c>
    </row>
    <row r="190" spans="1:2">
      <c r="A190" t="s">
        <v>5002</v>
      </c>
      <c r="B190" t="s">
        <v>5001</v>
      </c>
    </row>
    <row r="191" spans="1:2">
      <c r="A191" t="s">
        <v>5004</v>
      </c>
      <c r="B191" t="s">
        <v>5003</v>
      </c>
    </row>
    <row r="192" spans="1:2">
      <c r="A192" t="s">
        <v>5006</v>
      </c>
      <c r="B192" t="s">
        <v>5005</v>
      </c>
    </row>
    <row r="193" spans="1:2">
      <c r="A193" t="s">
        <v>5008</v>
      </c>
      <c r="B193" t="s">
        <v>5007</v>
      </c>
    </row>
    <row r="194" spans="1:2">
      <c r="A194" t="s">
        <v>5011</v>
      </c>
      <c r="B194" t="s">
        <v>5010</v>
      </c>
    </row>
    <row r="195" spans="1:2">
      <c r="A195" t="s">
        <v>5013</v>
      </c>
      <c r="B195" t="s">
        <v>5012</v>
      </c>
    </row>
    <row r="196" spans="1:2">
      <c r="A196" t="s">
        <v>5015</v>
      </c>
      <c r="B196" t="s">
        <v>5014</v>
      </c>
    </row>
    <row r="197" spans="1:2">
      <c r="A197" t="s">
        <v>5017</v>
      </c>
      <c r="B197" t="s">
        <v>5016</v>
      </c>
    </row>
    <row r="198" spans="1:2">
      <c r="A198" t="s">
        <v>5019</v>
      </c>
      <c r="B198" t="s">
        <v>5018</v>
      </c>
    </row>
    <row r="199" spans="1:2">
      <c r="A199" t="s">
        <v>5021</v>
      </c>
      <c r="B199" t="s">
        <v>5020</v>
      </c>
    </row>
    <row r="200" spans="1:2">
      <c r="A200" t="s">
        <v>5023</v>
      </c>
      <c r="B200" t="s">
        <v>5022</v>
      </c>
    </row>
    <row r="201" spans="1:2">
      <c r="A201" t="s">
        <v>5026</v>
      </c>
      <c r="B201" t="s">
        <v>5025</v>
      </c>
    </row>
    <row r="202" spans="1:2">
      <c r="A202" t="s">
        <v>5029</v>
      </c>
      <c r="B202" t="s">
        <v>5028</v>
      </c>
    </row>
    <row r="203" spans="1:2">
      <c r="A203" t="s">
        <v>5031</v>
      </c>
      <c r="B203" t="s">
        <v>5030</v>
      </c>
    </row>
    <row r="204" spans="1:2">
      <c r="A204" t="s">
        <v>5033</v>
      </c>
      <c r="B204" t="s">
        <v>5032</v>
      </c>
    </row>
    <row r="205" spans="1:2">
      <c r="A205" t="s">
        <v>5035</v>
      </c>
      <c r="B205" t="s">
        <v>5034</v>
      </c>
    </row>
    <row r="206" spans="1:2">
      <c r="A206" t="s">
        <v>4149</v>
      </c>
      <c r="B206" t="s">
        <v>5036</v>
      </c>
    </row>
    <row r="207" spans="1:2">
      <c r="A207" t="s">
        <v>4151</v>
      </c>
      <c r="B207" t="s">
        <v>5037</v>
      </c>
    </row>
    <row r="208" spans="1:2">
      <c r="A208" t="s">
        <v>4560</v>
      </c>
      <c r="B208" t="s">
        <v>5038</v>
      </c>
    </row>
    <row r="209" spans="1:2">
      <c r="A209" t="s">
        <v>5040</v>
      </c>
      <c r="B209" t="s">
        <v>5039</v>
      </c>
    </row>
    <row r="210" spans="1:2">
      <c r="A210" t="s">
        <v>5042</v>
      </c>
      <c r="B210" t="s">
        <v>5041</v>
      </c>
    </row>
    <row r="211" spans="1:2">
      <c r="A211" t="s">
        <v>5047</v>
      </c>
      <c r="B211" t="s">
        <v>5046</v>
      </c>
    </row>
    <row r="212" spans="1:2">
      <c r="A212" t="s">
        <v>5049</v>
      </c>
      <c r="B212" t="s">
        <v>5048</v>
      </c>
    </row>
    <row r="213" spans="1:2">
      <c r="A213" t="s">
        <v>5051</v>
      </c>
      <c r="B213" t="s">
        <v>5050</v>
      </c>
    </row>
    <row r="214" spans="1:2">
      <c r="A214" t="s">
        <v>5053</v>
      </c>
      <c r="B214" t="s">
        <v>5052</v>
      </c>
    </row>
    <row r="215" spans="1:2">
      <c r="A215" t="s">
        <v>5055</v>
      </c>
      <c r="B215" t="s">
        <v>5054</v>
      </c>
    </row>
    <row r="216" spans="1:2">
      <c r="A216" t="s">
        <v>5057</v>
      </c>
      <c r="B216" t="s">
        <v>5056</v>
      </c>
    </row>
    <row r="217" spans="1:2">
      <c r="A217" t="s">
        <v>5059</v>
      </c>
      <c r="B217" t="s">
        <v>5058</v>
      </c>
    </row>
    <row r="218" spans="1:2">
      <c r="A218" t="s">
        <v>5061</v>
      </c>
      <c r="B218" t="s">
        <v>5060</v>
      </c>
    </row>
    <row r="219" spans="1:2">
      <c r="A219" t="s">
        <v>5063</v>
      </c>
      <c r="B219" t="s">
        <v>5062</v>
      </c>
    </row>
    <row r="220" spans="1:2">
      <c r="A220" t="s">
        <v>5065</v>
      </c>
      <c r="B220" t="s">
        <v>5064</v>
      </c>
    </row>
    <row r="221" spans="1:2">
      <c r="A221" t="s">
        <v>5067</v>
      </c>
      <c r="B221" t="s">
        <v>5066</v>
      </c>
    </row>
    <row r="222" spans="1:2">
      <c r="A222" t="s">
        <v>5069</v>
      </c>
      <c r="B222" t="s">
        <v>5068</v>
      </c>
    </row>
    <row r="223" spans="1:2">
      <c r="A223" t="s">
        <v>5071</v>
      </c>
      <c r="B223" t="s">
        <v>5070</v>
      </c>
    </row>
    <row r="224" spans="1:2">
      <c r="A224" t="s">
        <v>5073</v>
      </c>
      <c r="B224" t="s">
        <v>5072</v>
      </c>
    </row>
    <row r="225" spans="1:2">
      <c r="A225" t="s">
        <v>4513</v>
      </c>
      <c r="B225" t="s">
        <v>5074</v>
      </c>
    </row>
    <row r="226" spans="1:2">
      <c r="A226" t="s">
        <v>4511</v>
      </c>
      <c r="B226" t="s">
        <v>5075</v>
      </c>
    </row>
    <row r="227" spans="1:2">
      <c r="A227" t="s">
        <v>4519</v>
      </c>
      <c r="B227" t="s">
        <v>5076</v>
      </c>
    </row>
    <row r="228" spans="1:2">
      <c r="A228" t="s">
        <v>5078</v>
      </c>
      <c r="B228" t="s">
        <v>5077</v>
      </c>
    </row>
    <row r="229" spans="1:2">
      <c r="A229" t="s">
        <v>5081</v>
      </c>
      <c r="B229" t="s">
        <v>5080</v>
      </c>
    </row>
    <row r="230" spans="1:2">
      <c r="A230" t="s">
        <v>5083</v>
      </c>
      <c r="B230" t="s">
        <v>5082</v>
      </c>
    </row>
    <row r="231" spans="1:2">
      <c r="A231" t="s">
        <v>5085</v>
      </c>
      <c r="B231" t="s">
        <v>5084</v>
      </c>
    </row>
    <row r="232" spans="1:2">
      <c r="A232" t="s">
        <v>4153</v>
      </c>
      <c r="B232" t="s">
        <v>5086</v>
      </c>
    </row>
    <row r="233" spans="1:2">
      <c r="A233" t="s">
        <v>4156</v>
      </c>
      <c r="B233" t="s">
        <v>5087</v>
      </c>
    </row>
    <row r="234" spans="1:2">
      <c r="A234" t="s">
        <v>4157</v>
      </c>
      <c r="B234" t="s">
        <v>5088</v>
      </c>
    </row>
    <row r="235" spans="1:2">
      <c r="A235" t="s">
        <v>4158</v>
      </c>
      <c r="B235" t="s">
        <v>5089</v>
      </c>
    </row>
    <row r="236" spans="1:2">
      <c r="A236" t="s">
        <v>5091</v>
      </c>
      <c r="B236" t="s">
        <v>5090</v>
      </c>
    </row>
    <row r="237" spans="1:2">
      <c r="A237" t="s">
        <v>4516</v>
      </c>
      <c r="B237" t="s">
        <v>5092</v>
      </c>
    </row>
    <row r="238" spans="1:2">
      <c r="A238" t="s">
        <v>4514</v>
      </c>
      <c r="B238" t="s">
        <v>5093</v>
      </c>
    </row>
    <row r="239" spans="1:2">
      <c r="A239" t="s">
        <v>5095</v>
      </c>
      <c r="B239" t="s">
        <v>5094</v>
      </c>
    </row>
    <row r="240" spans="1:2">
      <c r="A240" t="s">
        <v>5098</v>
      </c>
      <c r="B240" t="s">
        <v>5097</v>
      </c>
    </row>
    <row r="241" spans="1:2">
      <c r="A241" t="s">
        <v>4063</v>
      </c>
      <c r="B241" t="s">
        <v>5099</v>
      </c>
    </row>
    <row r="242" spans="1:2">
      <c r="A242" t="s">
        <v>4066</v>
      </c>
      <c r="B242" t="s">
        <v>5100</v>
      </c>
    </row>
    <row r="243" spans="1:2">
      <c r="A243" t="s">
        <v>4159</v>
      </c>
      <c r="B243" t="s">
        <v>5101</v>
      </c>
    </row>
    <row r="244" spans="1:2">
      <c r="A244" t="s">
        <v>3998</v>
      </c>
      <c r="B244" t="s">
        <v>5102</v>
      </c>
    </row>
    <row r="245" spans="1:2">
      <c r="A245" t="s">
        <v>4160</v>
      </c>
      <c r="B245" t="s">
        <v>5103</v>
      </c>
    </row>
    <row r="246" spans="1:2">
      <c r="A246" t="s">
        <v>5105</v>
      </c>
      <c r="B246" t="s">
        <v>5104</v>
      </c>
    </row>
    <row r="247" spans="1:2">
      <c r="A247" t="s">
        <v>5108</v>
      </c>
      <c r="B247" t="s">
        <v>5107</v>
      </c>
    </row>
    <row r="248" spans="1:2">
      <c r="A248" t="s">
        <v>5110</v>
      </c>
      <c r="B248" t="s">
        <v>5109</v>
      </c>
    </row>
    <row r="249" spans="1:2">
      <c r="A249" t="s">
        <v>4062</v>
      </c>
      <c r="B249" t="s">
        <v>5112</v>
      </c>
    </row>
    <row r="250" spans="1:2">
      <c r="A250" t="s">
        <v>4064</v>
      </c>
      <c r="B250" t="s">
        <v>5113</v>
      </c>
    </row>
    <row r="251" spans="1:2">
      <c r="A251" t="s">
        <v>3991</v>
      </c>
      <c r="B251" t="s">
        <v>5114</v>
      </c>
    </row>
    <row r="252" spans="1:2">
      <c r="A252" t="s">
        <v>4067</v>
      </c>
      <c r="B252" t="s">
        <v>5115</v>
      </c>
    </row>
    <row r="253" spans="1:2">
      <c r="A253" t="s">
        <v>5117</v>
      </c>
      <c r="B253" t="s">
        <v>5116</v>
      </c>
    </row>
    <row r="254" spans="1:2">
      <c r="A254" t="s">
        <v>5120</v>
      </c>
      <c r="B254" t="s">
        <v>5119</v>
      </c>
    </row>
    <row r="255" spans="1:2">
      <c r="A255" t="s">
        <v>5122</v>
      </c>
      <c r="B255" t="s">
        <v>5121</v>
      </c>
    </row>
    <row r="256" spans="1:2">
      <c r="A256" t="s">
        <v>5126</v>
      </c>
      <c r="B256" t="s">
        <v>5125</v>
      </c>
    </row>
    <row r="257" spans="1:2">
      <c r="A257" t="s">
        <v>5128</v>
      </c>
      <c r="B257" t="s">
        <v>5127</v>
      </c>
    </row>
    <row r="258" spans="1:2">
      <c r="A258" t="s">
        <v>5130</v>
      </c>
      <c r="B258" t="s">
        <v>5129</v>
      </c>
    </row>
    <row r="259" spans="1:2">
      <c r="A259" t="s">
        <v>5132</v>
      </c>
      <c r="B259" t="s">
        <v>5131</v>
      </c>
    </row>
    <row r="260" spans="1:2">
      <c r="A260" t="s">
        <v>5134</v>
      </c>
      <c r="B260" t="s">
        <v>5133</v>
      </c>
    </row>
    <row r="261" spans="1:2">
      <c r="A261" t="s">
        <v>5136</v>
      </c>
      <c r="B261" t="s">
        <v>5135</v>
      </c>
    </row>
    <row r="262" spans="1:2">
      <c r="A262" t="s">
        <v>5138</v>
      </c>
      <c r="B262" t="s">
        <v>5137</v>
      </c>
    </row>
    <row r="263" spans="1:2">
      <c r="A263" t="s">
        <v>5140</v>
      </c>
      <c r="B263" t="s">
        <v>5139</v>
      </c>
    </row>
    <row r="264" spans="1:2">
      <c r="A264" t="s">
        <v>5142</v>
      </c>
      <c r="B264" t="s">
        <v>5141</v>
      </c>
    </row>
    <row r="265" spans="1:2">
      <c r="A265" t="s">
        <v>5144</v>
      </c>
      <c r="B265" t="s">
        <v>5143</v>
      </c>
    </row>
    <row r="266" spans="1:2">
      <c r="A266" t="s">
        <v>5146</v>
      </c>
      <c r="B266" t="s">
        <v>5145</v>
      </c>
    </row>
    <row r="267" spans="1:2">
      <c r="A267" t="s">
        <v>5148</v>
      </c>
      <c r="B267" t="s">
        <v>5147</v>
      </c>
    </row>
    <row r="268" spans="1:2">
      <c r="A268" t="s">
        <v>5151</v>
      </c>
      <c r="B268" t="s">
        <v>5150</v>
      </c>
    </row>
    <row r="269" spans="1:2">
      <c r="A269" t="s">
        <v>5153</v>
      </c>
      <c r="B269" t="s">
        <v>5152</v>
      </c>
    </row>
    <row r="270" spans="1:2">
      <c r="A270" t="s">
        <v>5155</v>
      </c>
      <c r="B270" t="s">
        <v>5154</v>
      </c>
    </row>
    <row r="271" spans="1:2">
      <c r="A271" t="s">
        <v>5157</v>
      </c>
      <c r="B271" t="s">
        <v>5156</v>
      </c>
    </row>
    <row r="272" spans="1:2">
      <c r="A272" t="s">
        <v>5159</v>
      </c>
      <c r="B272" t="s">
        <v>5158</v>
      </c>
    </row>
    <row r="273" spans="1:2">
      <c r="A273" t="s">
        <v>5161</v>
      </c>
      <c r="B273" t="s">
        <v>5160</v>
      </c>
    </row>
    <row r="274" spans="1:2">
      <c r="A274" t="s">
        <v>4162</v>
      </c>
      <c r="B274" t="s">
        <v>5162</v>
      </c>
    </row>
    <row r="275" spans="1:2">
      <c r="A275" t="s">
        <v>4165</v>
      </c>
      <c r="B275" t="s">
        <v>5163</v>
      </c>
    </row>
    <row r="276" spans="1:2">
      <c r="A276" t="s">
        <v>4166</v>
      </c>
      <c r="B276" t="s">
        <v>5164</v>
      </c>
    </row>
    <row r="277" spans="1:2">
      <c r="A277" t="s">
        <v>4559</v>
      </c>
      <c r="B277" t="s">
        <v>5165</v>
      </c>
    </row>
    <row r="278" spans="1:2">
      <c r="A278" t="s">
        <v>5167</v>
      </c>
      <c r="B278" t="s">
        <v>5166</v>
      </c>
    </row>
    <row r="279" spans="1:2">
      <c r="A279" t="s">
        <v>5170</v>
      </c>
      <c r="B279" t="s">
        <v>5169</v>
      </c>
    </row>
    <row r="280" spans="1:2">
      <c r="A280" t="s">
        <v>5172</v>
      </c>
      <c r="B280" t="s">
        <v>5171</v>
      </c>
    </row>
    <row r="281" spans="1:2">
      <c r="A281" t="s">
        <v>5175</v>
      </c>
      <c r="B281" t="s">
        <v>5174</v>
      </c>
    </row>
    <row r="282" spans="1:2">
      <c r="A282" t="s">
        <v>4167</v>
      </c>
      <c r="B282" t="s">
        <v>5176</v>
      </c>
    </row>
    <row r="283" spans="1:2">
      <c r="A283" t="s">
        <v>4169</v>
      </c>
      <c r="B283" t="s">
        <v>5177</v>
      </c>
    </row>
    <row r="284" spans="1:2">
      <c r="A284" t="s">
        <v>4170</v>
      </c>
      <c r="B284" t="s">
        <v>5178</v>
      </c>
    </row>
    <row r="285" spans="1:2">
      <c r="A285" t="s">
        <v>5180</v>
      </c>
      <c r="B285" t="s">
        <v>5179</v>
      </c>
    </row>
    <row r="286" spans="1:2">
      <c r="A286" t="s">
        <v>5183</v>
      </c>
      <c r="B286" t="s">
        <v>5182</v>
      </c>
    </row>
    <row r="287" spans="1:2">
      <c r="A287" t="s">
        <v>5185</v>
      </c>
      <c r="B287" t="s">
        <v>5184</v>
      </c>
    </row>
    <row r="288" spans="1:2">
      <c r="A288" t="s">
        <v>5187</v>
      </c>
      <c r="B288" t="s">
        <v>5186</v>
      </c>
    </row>
    <row r="289" spans="1:2">
      <c r="A289" t="s">
        <v>5189</v>
      </c>
      <c r="B289" t="s">
        <v>5188</v>
      </c>
    </row>
    <row r="290" spans="1:2">
      <c r="A290" t="s">
        <v>5191</v>
      </c>
      <c r="B290" t="s">
        <v>5190</v>
      </c>
    </row>
    <row r="291" spans="1:2">
      <c r="A291" t="s">
        <v>5193</v>
      </c>
      <c r="B291" t="s">
        <v>5192</v>
      </c>
    </row>
    <row r="292" spans="1:2">
      <c r="A292" t="s">
        <v>5196</v>
      </c>
      <c r="B292" t="s">
        <v>5195</v>
      </c>
    </row>
    <row r="293" spans="1:2">
      <c r="A293" t="s">
        <v>5198</v>
      </c>
      <c r="B293" t="s">
        <v>5197</v>
      </c>
    </row>
    <row r="294" spans="1:2">
      <c r="A294" t="s">
        <v>5200</v>
      </c>
      <c r="B294" t="s">
        <v>5199</v>
      </c>
    </row>
    <row r="295" spans="1:2">
      <c r="A295" t="s">
        <v>5202</v>
      </c>
      <c r="B295" t="s">
        <v>5201</v>
      </c>
    </row>
    <row r="296" spans="1:2">
      <c r="A296" t="s">
        <v>5204</v>
      </c>
      <c r="B296" t="s">
        <v>5203</v>
      </c>
    </row>
    <row r="297" spans="1:2">
      <c r="A297" t="s">
        <v>5206</v>
      </c>
      <c r="B297" t="s">
        <v>5205</v>
      </c>
    </row>
    <row r="298" spans="1:2">
      <c r="A298" t="s">
        <v>5208</v>
      </c>
      <c r="B298" t="s">
        <v>5207</v>
      </c>
    </row>
    <row r="299" spans="1:2">
      <c r="A299" t="s">
        <v>5210</v>
      </c>
      <c r="B299" t="s">
        <v>5209</v>
      </c>
    </row>
    <row r="300" spans="1:2">
      <c r="A300" t="s">
        <v>5212</v>
      </c>
      <c r="B300" t="s">
        <v>5211</v>
      </c>
    </row>
    <row r="301" spans="1:2">
      <c r="A301" t="s">
        <v>5214</v>
      </c>
      <c r="B301" t="s">
        <v>5213</v>
      </c>
    </row>
    <row r="302" spans="1:2">
      <c r="A302" t="s">
        <v>5216</v>
      </c>
      <c r="B302" t="s">
        <v>5215</v>
      </c>
    </row>
    <row r="303" spans="1:2">
      <c r="A303" t="s">
        <v>5218</v>
      </c>
      <c r="B303" t="s">
        <v>5217</v>
      </c>
    </row>
    <row r="304" spans="1:2">
      <c r="A304" t="s">
        <v>5220</v>
      </c>
      <c r="B304" t="s">
        <v>5219</v>
      </c>
    </row>
    <row r="305" spans="1:2">
      <c r="A305" t="s">
        <v>5223</v>
      </c>
      <c r="B305" t="s">
        <v>5222</v>
      </c>
    </row>
    <row r="306" spans="1:2">
      <c r="A306" t="s">
        <v>5225</v>
      </c>
      <c r="B306" t="s">
        <v>5224</v>
      </c>
    </row>
    <row r="307" spans="1:2">
      <c r="A307" t="s">
        <v>5227</v>
      </c>
      <c r="B307" t="s">
        <v>5226</v>
      </c>
    </row>
    <row r="308" spans="1:2">
      <c r="A308" t="s">
        <v>5229</v>
      </c>
      <c r="B308" t="s">
        <v>5228</v>
      </c>
    </row>
    <row r="309" spans="1:2">
      <c r="A309" t="s">
        <v>5231</v>
      </c>
      <c r="B309" t="s">
        <v>5230</v>
      </c>
    </row>
    <row r="310" spans="1:2">
      <c r="A310" t="s">
        <v>5233</v>
      </c>
      <c r="B310" t="s">
        <v>5232</v>
      </c>
    </row>
    <row r="311" spans="1:2">
      <c r="A311" t="s">
        <v>5235</v>
      </c>
      <c r="B311" t="s">
        <v>5234</v>
      </c>
    </row>
    <row r="312" spans="1:2">
      <c r="A312" t="s">
        <v>5237</v>
      </c>
      <c r="B312" t="s">
        <v>5236</v>
      </c>
    </row>
    <row r="313" spans="1:2">
      <c r="A313" t="s">
        <v>5239</v>
      </c>
      <c r="B313" t="s">
        <v>5238</v>
      </c>
    </row>
    <row r="314" spans="1:2">
      <c r="A314" t="s">
        <v>5241</v>
      </c>
      <c r="B314" t="s">
        <v>5240</v>
      </c>
    </row>
    <row r="315" spans="1:2">
      <c r="A315" t="s">
        <v>5243</v>
      </c>
      <c r="B315" t="s">
        <v>5242</v>
      </c>
    </row>
    <row r="316" spans="1:2">
      <c r="A316" t="s">
        <v>5245</v>
      </c>
      <c r="B316" t="s">
        <v>5244</v>
      </c>
    </row>
    <row r="317" spans="1:2">
      <c r="A317" t="s">
        <v>5248</v>
      </c>
      <c r="B317" t="s">
        <v>5247</v>
      </c>
    </row>
    <row r="318" spans="1:2">
      <c r="A318" t="s">
        <v>5250</v>
      </c>
      <c r="B318" t="s">
        <v>5249</v>
      </c>
    </row>
    <row r="319" spans="1:2">
      <c r="A319" t="s">
        <v>5252</v>
      </c>
      <c r="B319" t="s">
        <v>5251</v>
      </c>
    </row>
    <row r="320" spans="1:2">
      <c r="A320" t="s">
        <v>5254</v>
      </c>
      <c r="B320" t="s">
        <v>5253</v>
      </c>
    </row>
    <row r="321" spans="1:2">
      <c r="A321" t="s">
        <v>5256</v>
      </c>
      <c r="B321" t="s">
        <v>5255</v>
      </c>
    </row>
    <row r="322" spans="1:2">
      <c r="A322" t="s">
        <v>5258</v>
      </c>
      <c r="B322" t="s">
        <v>5257</v>
      </c>
    </row>
    <row r="323" spans="1:2">
      <c r="A323" t="s">
        <v>5260</v>
      </c>
      <c r="B323" t="s">
        <v>5259</v>
      </c>
    </row>
    <row r="324" spans="1:2">
      <c r="A324" t="s">
        <v>5263</v>
      </c>
      <c r="B324" t="s">
        <v>5262</v>
      </c>
    </row>
    <row r="325" spans="1:2">
      <c r="A325" t="s">
        <v>5265</v>
      </c>
      <c r="B325" t="s">
        <v>5264</v>
      </c>
    </row>
    <row r="326" spans="1:2">
      <c r="A326" t="s">
        <v>5267</v>
      </c>
      <c r="B326" t="s">
        <v>5266</v>
      </c>
    </row>
    <row r="327" spans="1:2">
      <c r="A327" t="s">
        <v>5269</v>
      </c>
      <c r="B327" t="s">
        <v>5268</v>
      </c>
    </row>
    <row r="328" spans="1:2">
      <c r="A328" t="s">
        <v>5271</v>
      </c>
      <c r="B328" t="s">
        <v>5270</v>
      </c>
    </row>
    <row r="329" spans="1:2">
      <c r="A329" t="s">
        <v>5273</v>
      </c>
      <c r="B329" t="s">
        <v>5272</v>
      </c>
    </row>
    <row r="330" spans="1:2">
      <c r="A330" t="s">
        <v>5275</v>
      </c>
      <c r="B330" t="s">
        <v>5274</v>
      </c>
    </row>
    <row r="331" spans="1:2">
      <c r="A331" t="s">
        <v>5277</v>
      </c>
      <c r="B331" t="s">
        <v>5276</v>
      </c>
    </row>
    <row r="332" spans="1:2">
      <c r="A332" t="s">
        <v>5279</v>
      </c>
      <c r="B332" t="s">
        <v>5278</v>
      </c>
    </row>
    <row r="333" spans="1:2">
      <c r="A333" t="s">
        <v>5281</v>
      </c>
      <c r="B333" t="s">
        <v>5280</v>
      </c>
    </row>
    <row r="334" spans="1:2">
      <c r="A334" t="s">
        <v>5283</v>
      </c>
      <c r="B334" t="s">
        <v>5282</v>
      </c>
    </row>
    <row r="335" spans="1:2">
      <c r="A335" t="s">
        <v>5285</v>
      </c>
      <c r="B335" t="s">
        <v>5284</v>
      </c>
    </row>
    <row r="336" spans="1:2">
      <c r="A336" t="s">
        <v>5287</v>
      </c>
      <c r="B336" t="s">
        <v>5286</v>
      </c>
    </row>
    <row r="337" spans="1:2">
      <c r="A337" t="s">
        <v>5289</v>
      </c>
      <c r="B337" t="s">
        <v>5288</v>
      </c>
    </row>
    <row r="338" spans="1:2">
      <c r="A338" t="s">
        <v>5291</v>
      </c>
      <c r="B338" t="s">
        <v>5290</v>
      </c>
    </row>
    <row r="339" spans="1:2">
      <c r="A339" t="s">
        <v>5293</v>
      </c>
      <c r="B339" t="s">
        <v>5292</v>
      </c>
    </row>
    <row r="340" spans="1:2">
      <c r="A340" t="s">
        <v>5295</v>
      </c>
      <c r="B340" t="s">
        <v>5294</v>
      </c>
    </row>
    <row r="341" spans="1:2">
      <c r="A341" t="s">
        <v>5297</v>
      </c>
      <c r="B341" t="s">
        <v>5296</v>
      </c>
    </row>
    <row r="342" spans="1:2">
      <c r="A342" t="s">
        <v>5299</v>
      </c>
      <c r="B342" t="s">
        <v>5298</v>
      </c>
    </row>
    <row r="343" spans="1:2">
      <c r="A343" t="s">
        <v>5301</v>
      </c>
      <c r="B343" t="s">
        <v>5300</v>
      </c>
    </row>
    <row r="344" spans="1:2">
      <c r="A344" t="s">
        <v>5303</v>
      </c>
      <c r="B344" t="s">
        <v>5302</v>
      </c>
    </row>
    <row r="345" spans="1:2">
      <c r="A345" t="s">
        <v>5305</v>
      </c>
      <c r="B345" t="s">
        <v>5304</v>
      </c>
    </row>
    <row r="346" spans="1:2">
      <c r="A346" t="s">
        <v>5307</v>
      </c>
      <c r="B346" t="s">
        <v>5306</v>
      </c>
    </row>
    <row r="347" spans="1:2">
      <c r="A347" t="s">
        <v>5309</v>
      </c>
      <c r="B347" t="s">
        <v>5308</v>
      </c>
    </row>
    <row r="348" spans="1:2">
      <c r="A348" t="s">
        <v>5311</v>
      </c>
      <c r="B348" t="s">
        <v>5310</v>
      </c>
    </row>
    <row r="349" spans="1:2">
      <c r="A349" t="s">
        <v>4490</v>
      </c>
      <c r="B349" t="s">
        <v>5312</v>
      </c>
    </row>
    <row r="350" spans="1:2">
      <c r="A350" t="s">
        <v>5314</v>
      </c>
      <c r="B350" t="s">
        <v>5313</v>
      </c>
    </row>
    <row r="351" spans="1:2">
      <c r="A351" t="s">
        <v>5316</v>
      </c>
      <c r="B351" t="s">
        <v>5315</v>
      </c>
    </row>
    <row r="352" spans="1:2">
      <c r="A352" t="s">
        <v>5318</v>
      </c>
      <c r="B352" t="s">
        <v>5317</v>
      </c>
    </row>
    <row r="353" spans="1:2">
      <c r="A353" t="s">
        <v>5321</v>
      </c>
      <c r="B353" t="s">
        <v>5320</v>
      </c>
    </row>
    <row r="354" spans="1:2">
      <c r="A354" t="s">
        <v>4032</v>
      </c>
      <c r="B354" t="s">
        <v>5322</v>
      </c>
    </row>
    <row r="355" spans="1:2">
      <c r="A355" t="s">
        <v>4040</v>
      </c>
      <c r="B355" t="s">
        <v>5323</v>
      </c>
    </row>
    <row r="356" spans="1:2">
      <c r="A356" t="s">
        <v>4041</v>
      </c>
      <c r="B356" t="s">
        <v>5324</v>
      </c>
    </row>
    <row r="357" spans="1:2">
      <c r="A357" t="s">
        <v>5326</v>
      </c>
      <c r="B357" t="s">
        <v>5325</v>
      </c>
    </row>
    <row r="358" spans="1:2">
      <c r="A358" t="s">
        <v>5328</v>
      </c>
      <c r="B358" t="s">
        <v>5327</v>
      </c>
    </row>
    <row r="359" spans="1:2">
      <c r="A359" t="s">
        <v>5330</v>
      </c>
      <c r="B359" t="s">
        <v>5329</v>
      </c>
    </row>
    <row r="360" spans="1:2">
      <c r="A360" t="s">
        <v>5332</v>
      </c>
      <c r="B360" t="s">
        <v>5331</v>
      </c>
    </row>
    <row r="361" spans="1:2">
      <c r="A361" t="s">
        <v>5335</v>
      </c>
      <c r="B361" t="s">
        <v>5334</v>
      </c>
    </row>
    <row r="362" spans="1:2">
      <c r="A362" t="s">
        <v>5337</v>
      </c>
      <c r="B362" t="s">
        <v>5336</v>
      </c>
    </row>
    <row r="363" spans="1:2">
      <c r="A363" t="s">
        <v>5339</v>
      </c>
      <c r="B363" t="s">
        <v>5338</v>
      </c>
    </row>
    <row r="364" spans="1:2">
      <c r="A364" t="s">
        <v>5341</v>
      </c>
      <c r="B364" t="s">
        <v>5340</v>
      </c>
    </row>
    <row r="365" spans="1:2">
      <c r="A365" t="s">
        <v>5343</v>
      </c>
      <c r="B365" t="s">
        <v>5342</v>
      </c>
    </row>
    <row r="366" spans="1:2">
      <c r="A366" t="s">
        <v>5346</v>
      </c>
      <c r="B366" t="s">
        <v>5345</v>
      </c>
    </row>
    <row r="367" spans="1:2">
      <c r="A367" t="s">
        <v>5348</v>
      </c>
      <c r="B367" t="s">
        <v>5347</v>
      </c>
    </row>
    <row r="368" spans="1:2">
      <c r="A368" t="s">
        <v>5350</v>
      </c>
      <c r="B368" t="s">
        <v>5349</v>
      </c>
    </row>
    <row r="369" spans="1:2">
      <c r="A369" t="s">
        <v>5353</v>
      </c>
      <c r="B369" t="s">
        <v>5352</v>
      </c>
    </row>
    <row r="370" spans="1:2">
      <c r="A370" t="s">
        <v>4033</v>
      </c>
      <c r="B370" t="s">
        <v>5354</v>
      </c>
    </row>
    <row r="371" spans="1:2">
      <c r="A371" t="s">
        <v>4088</v>
      </c>
      <c r="B371" t="s">
        <v>5355</v>
      </c>
    </row>
    <row r="372" spans="1:2">
      <c r="A372" t="s">
        <v>4035</v>
      </c>
      <c r="B372" t="s">
        <v>5356</v>
      </c>
    </row>
    <row r="373" spans="1:2">
      <c r="A373" t="s">
        <v>4036</v>
      </c>
      <c r="B373" t="s">
        <v>5357</v>
      </c>
    </row>
    <row r="374" spans="1:2">
      <c r="A374" t="s">
        <v>5359</v>
      </c>
      <c r="B374" t="s">
        <v>5358</v>
      </c>
    </row>
    <row r="375" spans="1:2">
      <c r="A375" t="s">
        <v>5362</v>
      </c>
      <c r="B375" t="s">
        <v>5361</v>
      </c>
    </row>
    <row r="376" spans="1:2">
      <c r="A376" t="s">
        <v>4089</v>
      </c>
      <c r="B376" t="s">
        <v>5363</v>
      </c>
    </row>
    <row r="377" spans="1:2">
      <c r="A377" t="s">
        <v>4028</v>
      </c>
      <c r="B377" t="s">
        <v>5364</v>
      </c>
    </row>
    <row r="378" spans="1:2">
      <c r="A378" t="s">
        <v>4043</v>
      </c>
      <c r="B378" t="s">
        <v>5365</v>
      </c>
    </row>
    <row r="379" spans="1:2">
      <c r="A379" t="s">
        <v>4042</v>
      </c>
      <c r="B379" t="s">
        <v>5366</v>
      </c>
    </row>
    <row r="380" spans="1:2">
      <c r="A380" t="s">
        <v>5368</v>
      </c>
      <c r="B380" t="s">
        <v>5367</v>
      </c>
    </row>
    <row r="381" spans="1:2">
      <c r="A381" t="s">
        <v>5371</v>
      </c>
      <c r="B381" t="s">
        <v>5370</v>
      </c>
    </row>
    <row r="382" spans="1:2">
      <c r="A382" t="s">
        <v>5373</v>
      </c>
      <c r="B382" t="s">
        <v>5372</v>
      </c>
    </row>
    <row r="383" spans="1:2">
      <c r="A383" t="s">
        <v>5375</v>
      </c>
      <c r="B383" t="s">
        <v>5374</v>
      </c>
    </row>
    <row r="384" spans="1:2">
      <c r="A384" t="s">
        <v>5377</v>
      </c>
      <c r="B384" t="s">
        <v>5376</v>
      </c>
    </row>
    <row r="385" spans="1:2">
      <c r="A385" t="s">
        <v>5379</v>
      </c>
      <c r="B385" t="s">
        <v>5378</v>
      </c>
    </row>
    <row r="386" spans="1:2">
      <c r="A386" t="s">
        <v>5381</v>
      </c>
      <c r="B386" t="s">
        <v>5380</v>
      </c>
    </row>
    <row r="387" spans="1:2">
      <c r="A387" t="s">
        <v>5383</v>
      </c>
      <c r="B387" t="s">
        <v>5382</v>
      </c>
    </row>
    <row r="388" spans="1:2">
      <c r="A388" t="s">
        <v>5386</v>
      </c>
      <c r="B388" t="s">
        <v>5385</v>
      </c>
    </row>
    <row r="389" spans="1:2">
      <c r="A389" t="s">
        <v>5388</v>
      </c>
      <c r="B389" t="s">
        <v>5387</v>
      </c>
    </row>
    <row r="390" spans="1:2">
      <c r="A390" t="s">
        <v>5390</v>
      </c>
      <c r="B390" t="s">
        <v>5389</v>
      </c>
    </row>
    <row r="391" spans="1:2">
      <c r="A391" t="s">
        <v>5393</v>
      </c>
      <c r="B391" t="s">
        <v>5392</v>
      </c>
    </row>
    <row r="392" spans="1:2">
      <c r="A392" t="s">
        <v>5396</v>
      </c>
      <c r="B392" t="s">
        <v>5395</v>
      </c>
    </row>
    <row r="393" spans="1:2">
      <c r="A393" t="s">
        <v>5398</v>
      </c>
      <c r="B393" t="s">
        <v>5397</v>
      </c>
    </row>
    <row r="394" spans="1:2">
      <c r="A394" t="s">
        <v>5400</v>
      </c>
      <c r="B394" t="s">
        <v>5399</v>
      </c>
    </row>
    <row r="395" spans="1:2">
      <c r="A395" t="s">
        <v>5402</v>
      </c>
      <c r="B395" t="s">
        <v>5401</v>
      </c>
    </row>
    <row r="396" spans="1:2">
      <c r="A396" t="s">
        <v>5404</v>
      </c>
      <c r="B396" t="s">
        <v>5403</v>
      </c>
    </row>
    <row r="397" spans="1:2">
      <c r="A397" t="s">
        <v>5408</v>
      </c>
      <c r="B397" t="s">
        <v>5407</v>
      </c>
    </row>
    <row r="398" spans="1:2">
      <c r="A398" t="s">
        <v>5410</v>
      </c>
      <c r="B398" t="s">
        <v>5409</v>
      </c>
    </row>
    <row r="399" spans="1:2">
      <c r="A399" t="s">
        <v>5412</v>
      </c>
      <c r="B399" t="s">
        <v>5411</v>
      </c>
    </row>
    <row r="400" spans="1:2">
      <c r="A400" t="s">
        <v>5414</v>
      </c>
      <c r="B400" t="s">
        <v>5413</v>
      </c>
    </row>
    <row r="401" spans="1:2">
      <c r="A401" t="s">
        <v>5417</v>
      </c>
      <c r="B401" t="s">
        <v>5416</v>
      </c>
    </row>
    <row r="402" spans="1:2">
      <c r="A402" t="s">
        <v>5419</v>
      </c>
      <c r="B402" t="s">
        <v>5418</v>
      </c>
    </row>
    <row r="403" spans="1:2">
      <c r="A403" t="s">
        <v>5421</v>
      </c>
      <c r="B403" t="s">
        <v>5420</v>
      </c>
    </row>
    <row r="404" spans="1:2">
      <c r="A404" t="s">
        <v>4181</v>
      </c>
      <c r="B404" t="s">
        <v>5422</v>
      </c>
    </row>
    <row r="405" spans="1:2">
      <c r="A405" t="s">
        <v>4610</v>
      </c>
      <c r="B405" t="s">
        <v>5423</v>
      </c>
    </row>
    <row r="406" spans="1:2">
      <c r="A406" t="s">
        <v>4183</v>
      </c>
      <c r="B406" t="s">
        <v>5424</v>
      </c>
    </row>
    <row r="407" spans="1:2">
      <c r="A407" t="s">
        <v>5426</v>
      </c>
      <c r="B407" t="s">
        <v>5425</v>
      </c>
    </row>
    <row r="408" spans="1:2">
      <c r="A408" t="s">
        <v>5429</v>
      </c>
      <c r="B408" t="s">
        <v>5428</v>
      </c>
    </row>
    <row r="409" spans="1:2">
      <c r="A409" t="s">
        <v>5432</v>
      </c>
      <c r="B409" t="s">
        <v>5431</v>
      </c>
    </row>
    <row r="410" spans="1:2">
      <c r="A410" t="s">
        <v>5434</v>
      </c>
      <c r="B410" t="s">
        <v>5433</v>
      </c>
    </row>
    <row r="411" spans="1:2">
      <c r="A411" t="s">
        <v>5436</v>
      </c>
      <c r="B411" t="s">
        <v>5435</v>
      </c>
    </row>
    <row r="412" spans="1:2">
      <c r="A412" t="s">
        <v>5438</v>
      </c>
      <c r="B412" t="s">
        <v>5437</v>
      </c>
    </row>
    <row r="413" spans="1:2">
      <c r="A413" t="s">
        <v>5440</v>
      </c>
      <c r="B413" t="s">
        <v>5439</v>
      </c>
    </row>
    <row r="414" spans="1:2">
      <c r="A414" t="s">
        <v>4305</v>
      </c>
      <c r="B414" t="s">
        <v>5441</v>
      </c>
    </row>
    <row r="415" spans="1:2">
      <c r="A415" t="s">
        <v>5443</v>
      </c>
      <c r="B415" t="s">
        <v>5442</v>
      </c>
    </row>
    <row r="416" spans="1:2">
      <c r="A416" t="s">
        <v>5445</v>
      </c>
      <c r="B416" t="s">
        <v>5444</v>
      </c>
    </row>
    <row r="417" spans="1:2">
      <c r="A417" t="s">
        <v>5447</v>
      </c>
      <c r="B417" t="s">
        <v>5446</v>
      </c>
    </row>
    <row r="418" spans="1:2">
      <c r="A418" t="s">
        <v>5449</v>
      </c>
      <c r="B418" t="s">
        <v>5448</v>
      </c>
    </row>
    <row r="419" spans="1:2">
      <c r="A419" t="s">
        <v>5451</v>
      </c>
      <c r="B419" t="s">
        <v>5450</v>
      </c>
    </row>
    <row r="420" spans="1:2">
      <c r="A420" t="s">
        <v>5453</v>
      </c>
      <c r="B420" t="s">
        <v>5452</v>
      </c>
    </row>
    <row r="421" spans="1:2">
      <c r="A421" t="s">
        <v>5455</v>
      </c>
      <c r="B421" t="s">
        <v>5454</v>
      </c>
    </row>
    <row r="422" spans="1:2">
      <c r="A422" t="s">
        <v>5457</v>
      </c>
      <c r="B422" t="s">
        <v>5456</v>
      </c>
    </row>
    <row r="423" spans="1:2">
      <c r="A423" t="s">
        <v>5459</v>
      </c>
      <c r="B423" t="s">
        <v>5458</v>
      </c>
    </row>
    <row r="424" spans="1:2">
      <c r="A424" t="s">
        <v>5461</v>
      </c>
      <c r="B424" t="s">
        <v>5460</v>
      </c>
    </row>
    <row r="425" spans="1:2">
      <c r="A425" t="s">
        <v>5463</v>
      </c>
      <c r="B425" t="s">
        <v>5462</v>
      </c>
    </row>
    <row r="426" spans="1:2">
      <c r="A426" t="s">
        <v>5465</v>
      </c>
      <c r="B426" t="s">
        <v>5464</v>
      </c>
    </row>
    <row r="427" spans="1:2">
      <c r="A427" t="s">
        <v>5467</v>
      </c>
      <c r="B427" t="s">
        <v>5466</v>
      </c>
    </row>
    <row r="428" spans="1:2">
      <c r="A428" t="s">
        <v>5469</v>
      </c>
      <c r="B428" t="s">
        <v>5468</v>
      </c>
    </row>
    <row r="429" spans="1:2">
      <c r="A429" t="s">
        <v>5471</v>
      </c>
      <c r="B429" t="s">
        <v>5470</v>
      </c>
    </row>
    <row r="430" spans="1:2">
      <c r="A430" t="s">
        <v>5474</v>
      </c>
      <c r="B430" t="s">
        <v>5473</v>
      </c>
    </row>
    <row r="431" spans="1:2">
      <c r="A431" t="s">
        <v>5476</v>
      </c>
      <c r="B431" t="s">
        <v>5475</v>
      </c>
    </row>
    <row r="432" spans="1:2">
      <c r="A432" t="s">
        <v>5478</v>
      </c>
      <c r="B432" t="s">
        <v>5477</v>
      </c>
    </row>
    <row r="433" spans="1:2">
      <c r="A433" t="s">
        <v>5480</v>
      </c>
      <c r="B433" t="s">
        <v>5479</v>
      </c>
    </row>
    <row r="434" spans="1:2">
      <c r="A434" t="s">
        <v>5483</v>
      </c>
      <c r="B434" t="s">
        <v>5482</v>
      </c>
    </row>
    <row r="435" spans="1:2">
      <c r="A435" t="s">
        <v>5486</v>
      </c>
      <c r="B435" t="s">
        <v>5485</v>
      </c>
    </row>
    <row r="436" spans="1:2">
      <c r="A436" t="s">
        <v>5488</v>
      </c>
      <c r="B436" t="s">
        <v>5487</v>
      </c>
    </row>
    <row r="437" spans="1:2">
      <c r="A437" t="s">
        <v>5490</v>
      </c>
      <c r="B437" t="s">
        <v>5489</v>
      </c>
    </row>
    <row r="438" spans="1:2">
      <c r="A438" t="s">
        <v>5492</v>
      </c>
      <c r="B438" t="s">
        <v>5491</v>
      </c>
    </row>
    <row r="439" spans="1:2">
      <c r="A439" t="s">
        <v>5494</v>
      </c>
      <c r="B439" t="s">
        <v>5493</v>
      </c>
    </row>
    <row r="440" spans="1:2">
      <c r="A440" t="s">
        <v>5496</v>
      </c>
      <c r="B440" t="s">
        <v>5495</v>
      </c>
    </row>
    <row r="441" spans="1:2">
      <c r="A441" t="s">
        <v>5498</v>
      </c>
      <c r="B441" t="s">
        <v>5497</v>
      </c>
    </row>
    <row r="442" spans="1:2">
      <c r="A442" t="s">
        <v>5500</v>
      </c>
      <c r="B442" t="s">
        <v>5499</v>
      </c>
    </row>
    <row r="443" spans="1:2">
      <c r="A443" t="s">
        <v>5502</v>
      </c>
      <c r="B443" t="s">
        <v>5501</v>
      </c>
    </row>
    <row r="444" spans="1:2">
      <c r="A444" t="s">
        <v>5504</v>
      </c>
      <c r="B444" t="s">
        <v>5503</v>
      </c>
    </row>
    <row r="445" spans="1:2">
      <c r="A445" t="s">
        <v>5506</v>
      </c>
      <c r="B445" t="s">
        <v>5505</v>
      </c>
    </row>
    <row r="446" spans="1:2">
      <c r="A446" t="s">
        <v>5508</v>
      </c>
      <c r="B446" t="s">
        <v>5507</v>
      </c>
    </row>
    <row r="447" spans="1:2">
      <c r="A447" t="s">
        <v>5510</v>
      </c>
      <c r="B447" t="s">
        <v>5509</v>
      </c>
    </row>
    <row r="448" spans="1:2">
      <c r="A448" t="s">
        <v>5512</v>
      </c>
      <c r="B448" t="s">
        <v>5511</v>
      </c>
    </row>
    <row r="449" spans="1:2">
      <c r="A449" t="s">
        <v>4617</v>
      </c>
      <c r="B449" t="s">
        <v>5513</v>
      </c>
    </row>
    <row r="450" spans="1:2">
      <c r="A450" t="s">
        <v>5515</v>
      </c>
      <c r="B450" t="s">
        <v>5514</v>
      </c>
    </row>
    <row r="451" spans="1:2">
      <c r="A451" t="s">
        <v>4185</v>
      </c>
      <c r="B451" t="s">
        <v>5516</v>
      </c>
    </row>
    <row r="452" spans="1:2">
      <c r="A452" t="s">
        <v>4188</v>
      </c>
      <c r="B452" t="s">
        <v>5517</v>
      </c>
    </row>
    <row r="453" spans="1:2">
      <c r="A453" t="s">
        <v>4189</v>
      </c>
      <c r="B453" t="s">
        <v>5518</v>
      </c>
    </row>
    <row r="454" spans="1:2">
      <c r="A454" t="s">
        <v>5520</v>
      </c>
      <c r="B454" t="s">
        <v>5519</v>
      </c>
    </row>
    <row r="455" spans="1:2">
      <c r="A455" t="s">
        <v>5522</v>
      </c>
      <c r="B455" t="s">
        <v>5521</v>
      </c>
    </row>
    <row r="456" spans="1:2">
      <c r="A456" t="s">
        <v>5524</v>
      </c>
      <c r="B456" t="s">
        <v>5523</v>
      </c>
    </row>
    <row r="457" spans="1:2">
      <c r="A457" t="s">
        <v>5526</v>
      </c>
      <c r="B457" t="s">
        <v>5525</v>
      </c>
    </row>
    <row r="458" spans="1:2">
      <c r="A458" t="s">
        <v>5528</v>
      </c>
      <c r="B458" t="s">
        <v>5527</v>
      </c>
    </row>
    <row r="459" spans="1:2">
      <c r="A459" t="s">
        <v>5530</v>
      </c>
      <c r="B459" t="s">
        <v>5529</v>
      </c>
    </row>
    <row r="460" spans="1:2">
      <c r="A460" t="s">
        <v>5532</v>
      </c>
      <c r="B460" t="s">
        <v>5531</v>
      </c>
    </row>
    <row r="461" spans="1:2">
      <c r="A461" t="s">
        <v>4374</v>
      </c>
      <c r="B461" t="s">
        <v>5533</v>
      </c>
    </row>
    <row r="462" spans="1:2">
      <c r="A462" t="s">
        <v>4620</v>
      </c>
      <c r="B462" t="s">
        <v>5534</v>
      </c>
    </row>
    <row r="463" spans="1:2">
      <c r="A463" t="s">
        <v>5536</v>
      </c>
      <c r="B463" t="s">
        <v>5535</v>
      </c>
    </row>
    <row r="464" spans="1:2">
      <c r="A464" t="s">
        <v>4324</v>
      </c>
      <c r="B464" t="s">
        <v>5537</v>
      </c>
    </row>
    <row r="465" spans="1:2">
      <c r="A465" t="s">
        <v>4370</v>
      </c>
      <c r="B465" t="s">
        <v>5538</v>
      </c>
    </row>
    <row r="466" spans="1:2">
      <c r="A466" t="s">
        <v>4382</v>
      </c>
      <c r="B466" t="s">
        <v>5539</v>
      </c>
    </row>
    <row r="467" spans="1:2">
      <c r="A467" t="s">
        <v>4190</v>
      </c>
      <c r="B467" t="s">
        <v>5540</v>
      </c>
    </row>
    <row r="468" spans="1:2">
      <c r="A468" t="s">
        <v>4193</v>
      </c>
      <c r="B468" t="s">
        <v>5541</v>
      </c>
    </row>
    <row r="469" spans="1:2">
      <c r="A469" t="s">
        <v>5543</v>
      </c>
      <c r="B469" t="s">
        <v>5542</v>
      </c>
    </row>
    <row r="470" spans="1:2">
      <c r="A470" t="s">
        <v>4195</v>
      </c>
      <c r="B470" t="s">
        <v>5544</v>
      </c>
    </row>
    <row r="471" spans="1:2">
      <c r="A471" t="s">
        <v>4196</v>
      </c>
      <c r="B471" t="s">
        <v>5545</v>
      </c>
    </row>
    <row r="472" spans="1:2">
      <c r="A472" t="s">
        <v>4197</v>
      </c>
      <c r="B472" t="s">
        <v>5546</v>
      </c>
    </row>
    <row r="473" spans="1:2">
      <c r="A473" t="s">
        <v>4384</v>
      </c>
      <c r="B473" t="s">
        <v>5547</v>
      </c>
    </row>
    <row r="474" spans="1:2">
      <c r="A474" t="s">
        <v>5549</v>
      </c>
      <c r="B474" t="s">
        <v>5548</v>
      </c>
    </row>
    <row r="475" spans="1:2">
      <c r="A475" t="s">
        <v>5552</v>
      </c>
      <c r="B475" t="s">
        <v>5551</v>
      </c>
    </row>
    <row r="476" spans="1:2">
      <c r="A476" t="s">
        <v>5554</v>
      </c>
      <c r="B476" t="s">
        <v>5553</v>
      </c>
    </row>
    <row r="477" spans="1:2">
      <c r="A477" t="s">
        <v>5556</v>
      </c>
      <c r="B477" t="s">
        <v>5555</v>
      </c>
    </row>
    <row r="478" spans="1:2">
      <c r="A478" t="s">
        <v>5559</v>
      </c>
      <c r="B478" t="s">
        <v>5558</v>
      </c>
    </row>
    <row r="479" spans="1:2">
      <c r="A479" t="s">
        <v>5561</v>
      </c>
      <c r="B479" t="s">
        <v>5560</v>
      </c>
    </row>
    <row r="480" spans="1:2">
      <c r="A480" t="s">
        <v>5563</v>
      </c>
      <c r="B480" t="s">
        <v>5562</v>
      </c>
    </row>
    <row r="481" spans="1:2">
      <c r="A481" t="s">
        <v>5565</v>
      </c>
      <c r="B481" t="s">
        <v>5564</v>
      </c>
    </row>
    <row r="482" spans="1:2">
      <c r="A482" t="s">
        <v>5567</v>
      </c>
      <c r="B482" t="s">
        <v>5566</v>
      </c>
    </row>
    <row r="483" spans="1:2">
      <c r="A483" t="s">
        <v>5569</v>
      </c>
      <c r="B483" t="s">
        <v>5568</v>
      </c>
    </row>
    <row r="484" spans="1:2">
      <c r="A484" t="s">
        <v>4585</v>
      </c>
      <c r="B484" t="s">
        <v>5570</v>
      </c>
    </row>
    <row r="485" spans="1:2">
      <c r="A485" t="s">
        <v>4320</v>
      </c>
      <c r="B485" t="s">
        <v>5571</v>
      </c>
    </row>
    <row r="486" spans="1:2">
      <c r="A486" t="s">
        <v>4322</v>
      </c>
      <c r="B486" t="s">
        <v>5572</v>
      </c>
    </row>
    <row r="487" spans="1:2">
      <c r="A487" t="s">
        <v>4321</v>
      </c>
      <c r="B487" t="s">
        <v>5573</v>
      </c>
    </row>
    <row r="488" spans="1:2">
      <c r="A488" t="s">
        <v>4556</v>
      </c>
      <c r="B488" t="s">
        <v>5574</v>
      </c>
    </row>
    <row r="489" spans="1:2">
      <c r="A489" t="s">
        <v>4319</v>
      </c>
      <c r="B489" t="s">
        <v>5575</v>
      </c>
    </row>
    <row r="490" spans="1:2">
      <c r="A490" t="s">
        <v>4318</v>
      </c>
      <c r="B490" t="s">
        <v>5576</v>
      </c>
    </row>
    <row r="491" spans="1:2">
      <c r="A491" t="s">
        <v>4317</v>
      </c>
      <c r="B491" t="s">
        <v>5577</v>
      </c>
    </row>
    <row r="492" spans="1:2">
      <c r="A492" t="s">
        <v>5579</v>
      </c>
      <c r="B492" t="s">
        <v>5578</v>
      </c>
    </row>
    <row r="493" spans="1:2">
      <c r="A493" t="s">
        <v>5581</v>
      </c>
      <c r="B493" t="s">
        <v>5580</v>
      </c>
    </row>
    <row r="494" spans="1:2">
      <c r="A494" t="s">
        <v>5583</v>
      </c>
      <c r="B494" t="s">
        <v>5582</v>
      </c>
    </row>
    <row r="495" spans="1:2">
      <c r="A495" t="s">
        <v>5585</v>
      </c>
      <c r="B495" t="s">
        <v>5584</v>
      </c>
    </row>
    <row r="496" spans="1:2">
      <c r="A496" t="s">
        <v>5587</v>
      </c>
      <c r="B496" t="s">
        <v>5586</v>
      </c>
    </row>
    <row r="497" spans="1:2">
      <c r="A497" t="s">
        <v>5589</v>
      </c>
      <c r="B497" t="s">
        <v>5588</v>
      </c>
    </row>
    <row r="498" spans="1:2">
      <c r="A498" t="s">
        <v>5591</v>
      </c>
      <c r="B498" t="s">
        <v>5590</v>
      </c>
    </row>
    <row r="499" spans="1:2">
      <c r="A499" t="s">
        <v>5593</v>
      </c>
      <c r="B499" t="s">
        <v>5592</v>
      </c>
    </row>
    <row r="500" spans="1:2">
      <c r="A500" t="s">
        <v>5596</v>
      </c>
      <c r="B500" t="s">
        <v>5595</v>
      </c>
    </row>
    <row r="501" spans="1:2">
      <c r="A501" t="s">
        <v>5598</v>
      </c>
      <c r="B501" t="s">
        <v>5597</v>
      </c>
    </row>
    <row r="502" spans="1:2">
      <c r="A502" t="s">
        <v>5600</v>
      </c>
      <c r="B502" t="s">
        <v>5599</v>
      </c>
    </row>
    <row r="503" spans="1:2">
      <c r="A503" t="s">
        <v>5602</v>
      </c>
      <c r="B503" t="s">
        <v>5601</v>
      </c>
    </row>
    <row r="504" spans="1:2">
      <c r="A504" t="s">
        <v>5604</v>
      </c>
      <c r="B504" t="s">
        <v>5603</v>
      </c>
    </row>
    <row r="505" spans="1:2">
      <c r="A505" t="s">
        <v>5606</v>
      </c>
      <c r="B505" t="s">
        <v>5605</v>
      </c>
    </row>
    <row r="506" spans="1:2">
      <c r="A506" t="s">
        <v>5609</v>
      </c>
      <c r="B506" t="s">
        <v>5608</v>
      </c>
    </row>
    <row r="507" spans="1:2">
      <c r="A507" t="s">
        <v>5611</v>
      </c>
      <c r="B507" t="s">
        <v>5610</v>
      </c>
    </row>
    <row r="508" spans="1:2">
      <c r="A508" t="s">
        <v>5613</v>
      </c>
      <c r="B508" t="s">
        <v>5612</v>
      </c>
    </row>
    <row r="509" spans="1:2">
      <c r="A509" t="s">
        <v>4199</v>
      </c>
      <c r="B509" t="s">
        <v>5614</v>
      </c>
    </row>
    <row r="510" spans="1:2">
      <c r="A510" t="s">
        <v>5616</v>
      </c>
      <c r="B510" t="s">
        <v>5615</v>
      </c>
    </row>
    <row r="511" spans="1:2">
      <c r="A511" t="s">
        <v>5618</v>
      </c>
      <c r="B511" t="s">
        <v>5617</v>
      </c>
    </row>
    <row r="512" spans="1:2">
      <c r="A512" t="s">
        <v>5620</v>
      </c>
      <c r="B512" t="s">
        <v>5619</v>
      </c>
    </row>
    <row r="513" spans="1:2">
      <c r="A513" t="s">
        <v>5622</v>
      </c>
      <c r="B513" t="s">
        <v>5621</v>
      </c>
    </row>
    <row r="514" spans="1:2">
      <c r="A514" t="s">
        <v>5624</v>
      </c>
      <c r="B514" t="s">
        <v>5623</v>
      </c>
    </row>
    <row r="515" spans="1:2">
      <c r="A515" t="s">
        <v>5626</v>
      </c>
      <c r="B515" t="s">
        <v>5625</v>
      </c>
    </row>
    <row r="516" spans="1:2">
      <c r="A516" t="s">
        <v>5628</v>
      </c>
      <c r="B516" t="s">
        <v>5627</v>
      </c>
    </row>
    <row r="517" spans="1:2">
      <c r="A517" t="s">
        <v>5630</v>
      </c>
      <c r="B517" t="s">
        <v>5629</v>
      </c>
    </row>
    <row r="518" spans="1:2">
      <c r="A518" t="s">
        <v>5632</v>
      </c>
      <c r="B518" t="s">
        <v>5631</v>
      </c>
    </row>
    <row r="519" spans="1:2">
      <c r="A519" t="s">
        <v>5634</v>
      </c>
      <c r="B519" t="s">
        <v>5633</v>
      </c>
    </row>
    <row r="520" spans="1:2">
      <c r="A520" t="s">
        <v>5636</v>
      </c>
      <c r="B520" t="s">
        <v>5635</v>
      </c>
    </row>
    <row r="521" spans="1:2">
      <c r="A521" t="s">
        <v>5639</v>
      </c>
      <c r="B521" t="s">
        <v>5638</v>
      </c>
    </row>
    <row r="522" spans="1:2">
      <c r="A522" t="s">
        <v>5641</v>
      </c>
      <c r="B522" t="s">
        <v>5640</v>
      </c>
    </row>
    <row r="523" spans="1:2">
      <c r="A523" t="s">
        <v>5643</v>
      </c>
      <c r="B523" t="s">
        <v>5642</v>
      </c>
    </row>
    <row r="524" spans="1:2">
      <c r="A524" t="s">
        <v>5645</v>
      </c>
      <c r="B524" t="s">
        <v>5644</v>
      </c>
    </row>
    <row r="525" spans="1:2">
      <c r="A525" t="s">
        <v>5647</v>
      </c>
      <c r="B525" t="s">
        <v>5646</v>
      </c>
    </row>
    <row r="526" spans="1:2">
      <c r="A526" t="s">
        <v>5649</v>
      </c>
      <c r="B526" t="s">
        <v>5648</v>
      </c>
    </row>
    <row r="527" spans="1:2">
      <c r="A527" t="s">
        <v>4537</v>
      </c>
      <c r="B527" t="s">
        <v>5650</v>
      </c>
    </row>
    <row r="528" spans="1:2">
      <c r="A528" t="s">
        <v>4385</v>
      </c>
      <c r="B528" t="s">
        <v>5651</v>
      </c>
    </row>
    <row r="529" spans="1:2">
      <c r="A529" t="s">
        <v>4387</v>
      </c>
      <c r="B529" t="s">
        <v>5652</v>
      </c>
    </row>
    <row r="530" spans="1:2">
      <c r="A530" t="s">
        <v>4378</v>
      </c>
      <c r="B530" t="s">
        <v>5653</v>
      </c>
    </row>
    <row r="531" spans="1:2">
      <c r="A531" t="s">
        <v>4563</v>
      </c>
      <c r="B531" t="s">
        <v>5654</v>
      </c>
    </row>
    <row r="532" spans="1:2">
      <c r="A532" t="s">
        <v>5656</v>
      </c>
      <c r="B532" t="s">
        <v>5655</v>
      </c>
    </row>
    <row r="533" spans="1:2">
      <c r="A533" t="s">
        <v>5659</v>
      </c>
      <c r="B533" t="s">
        <v>5658</v>
      </c>
    </row>
    <row r="534" spans="1:2">
      <c r="A534" t="s">
        <v>5661</v>
      </c>
      <c r="B534" t="s">
        <v>5660</v>
      </c>
    </row>
    <row r="535" spans="1:2">
      <c r="A535" t="s">
        <v>5663</v>
      </c>
      <c r="B535" t="s">
        <v>5662</v>
      </c>
    </row>
    <row r="536" spans="1:2">
      <c r="A536" t="s">
        <v>5665</v>
      </c>
      <c r="B536" t="s">
        <v>5664</v>
      </c>
    </row>
    <row r="537" spans="1:2">
      <c r="A537" t="s">
        <v>5667</v>
      </c>
      <c r="B537" t="s">
        <v>5666</v>
      </c>
    </row>
    <row r="538" spans="1:2">
      <c r="A538" t="s">
        <v>5669</v>
      </c>
      <c r="B538" t="s">
        <v>5668</v>
      </c>
    </row>
    <row r="539" spans="1:2">
      <c r="A539" t="s">
        <v>5671</v>
      </c>
      <c r="B539" t="s">
        <v>5670</v>
      </c>
    </row>
    <row r="540" spans="1:2">
      <c r="A540" t="s">
        <v>5674</v>
      </c>
      <c r="B540" t="s">
        <v>5673</v>
      </c>
    </row>
    <row r="541" spans="1:2">
      <c r="A541" t="s">
        <v>2140</v>
      </c>
      <c r="B541" t="s">
        <v>2139</v>
      </c>
    </row>
    <row r="542" spans="1:2">
      <c r="A542" t="s">
        <v>2142</v>
      </c>
      <c r="B542" t="s">
        <v>2141</v>
      </c>
    </row>
    <row r="543" spans="1:2">
      <c r="A543" t="s">
        <v>2144</v>
      </c>
      <c r="B543" t="s">
        <v>2143</v>
      </c>
    </row>
    <row r="544" spans="1:2">
      <c r="A544" t="s">
        <v>2146</v>
      </c>
      <c r="B544" t="s">
        <v>2145</v>
      </c>
    </row>
    <row r="545" spans="1:2">
      <c r="A545" t="s">
        <v>2148</v>
      </c>
      <c r="B545" t="s">
        <v>2147</v>
      </c>
    </row>
    <row r="546" spans="1:2">
      <c r="A546" t="s">
        <v>2150</v>
      </c>
      <c r="B546" t="s">
        <v>2149</v>
      </c>
    </row>
    <row r="547" spans="1:2">
      <c r="A547" t="s">
        <v>4380</v>
      </c>
      <c r="B547" t="s">
        <v>2151</v>
      </c>
    </row>
    <row r="548" spans="1:2">
      <c r="A548" t="s">
        <v>4376</v>
      </c>
      <c r="B548" t="s">
        <v>2152</v>
      </c>
    </row>
    <row r="549" spans="1:2">
      <c r="A549" t="s">
        <v>4525</v>
      </c>
      <c r="B549" t="s">
        <v>2153</v>
      </c>
    </row>
    <row r="550" spans="1:2">
      <c r="A550" t="s">
        <v>2155</v>
      </c>
      <c r="B550" t="s">
        <v>2154</v>
      </c>
    </row>
    <row r="551" spans="1:2">
      <c r="A551" t="s">
        <v>2157</v>
      </c>
      <c r="B551" t="s">
        <v>2156</v>
      </c>
    </row>
    <row r="552" spans="1:2">
      <c r="A552" t="s">
        <v>4059</v>
      </c>
      <c r="B552" t="s">
        <v>2158</v>
      </c>
    </row>
    <row r="553" spans="1:2">
      <c r="A553" t="s">
        <v>4588</v>
      </c>
      <c r="B553" t="s">
        <v>2159</v>
      </c>
    </row>
    <row r="554" spans="1:2">
      <c r="A554" t="s">
        <v>4587</v>
      </c>
      <c r="B554" t="s">
        <v>2160</v>
      </c>
    </row>
    <row r="555" spans="1:2">
      <c r="A555" t="s">
        <v>4056</v>
      </c>
      <c r="B555" t="s">
        <v>2161</v>
      </c>
    </row>
    <row r="556" spans="1:2">
      <c r="A556" t="s">
        <v>4065</v>
      </c>
      <c r="B556" t="s">
        <v>2162</v>
      </c>
    </row>
    <row r="557" spans="1:2">
      <c r="A557" t="s">
        <v>4060</v>
      </c>
      <c r="B557" t="s">
        <v>2163</v>
      </c>
    </row>
    <row r="558" spans="1:2">
      <c r="A558" t="s">
        <v>2165</v>
      </c>
      <c r="B558" t="s">
        <v>2164</v>
      </c>
    </row>
    <row r="559" spans="1:2">
      <c r="A559" t="s">
        <v>2167</v>
      </c>
      <c r="B559" t="s">
        <v>2166</v>
      </c>
    </row>
    <row r="560" spans="1:2">
      <c r="A560" t="s">
        <v>2169</v>
      </c>
      <c r="B560" t="s">
        <v>2168</v>
      </c>
    </row>
    <row r="561" spans="1:2">
      <c r="A561" t="s">
        <v>2172</v>
      </c>
      <c r="B561" t="s">
        <v>2171</v>
      </c>
    </row>
    <row r="562" spans="1:2">
      <c r="A562" t="s">
        <v>2174</v>
      </c>
      <c r="B562" t="s">
        <v>2173</v>
      </c>
    </row>
    <row r="563" spans="1:2">
      <c r="A563" t="s">
        <v>2177</v>
      </c>
      <c r="B563" t="s">
        <v>2176</v>
      </c>
    </row>
    <row r="564" spans="1:2">
      <c r="A564" t="s">
        <v>2179</v>
      </c>
      <c r="B564" t="s">
        <v>2178</v>
      </c>
    </row>
    <row r="565" spans="1:2">
      <c r="A565" t="s">
        <v>2181</v>
      </c>
      <c r="B565" t="s">
        <v>2180</v>
      </c>
    </row>
    <row r="566" spans="1:2">
      <c r="A566" t="s">
        <v>2183</v>
      </c>
      <c r="B566" t="s">
        <v>2182</v>
      </c>
    </row>
    <row r="567" spans="1:2">
      <c r="A567" t="s">
        <v>2185</v>
      </c>
      <c r="B567" t="s">
        <v>2184</v>
      </c>
    </row>
    <row r="568" spans="1:2">
      <c r="A568" t="s">
        <v>2187</v>
      </c>
      <c r="B568" t="s">
        <v>2186</v>
      </c>
    </row>
    <row r="569" spans="1:2">
      <c r="A569" t="s">
        <v>2189</v>
      </c>
      <c r="B569" t="s">
        <v>2188</v>
      </c>
    </row>
    <row r="570" spans="1:2">
      <c r="A570" t="s">
        <v>2191</v>
      </c>
      <c r="B570" t="s">
        <v>2190</v>
      </c>
    </row>
    <row r="571" spans="1:2">
      <c r="A571" t="s">
        <v>2193</v>
      </c>
      <c r="B571" t="s">
        <v>2192</v>
      </c>
    </row>
    <row r="572" spans="1:2">
      <c r="A572" t="s">
        <v>2196</v>
      </c>
      <c r="B572" t="s">
        <v>2195</v>
      </c>
    </row>
    <row r="573" spans="1:2">
      <c r="A573" t="s">
        <v>2199</v>
      </c>
      <c r="B573" t="s">
        <v>2198</v>
      </c>
    </row>
    <row r="574" spans="1:2">
      <c r="A574" t="s">
        <v>2201</v>
      </c>
      <c r="B574" t="s">
        <v>2200</v>
      </c>
    </row>
    <row r="575" spans="1:2">
      <c r="A575" t="s">
        <v>2203</v>
      </c>
      <c r="B575" t="s">
        <v>2202</v>
      </c>
    </row>
    <row r="576" spans="1:2">
      <c r="A576" t="s">
        <v>2205</v>
      </c>
      <c r="B576" t="s">
        <v>2204</v>
      </c>
    </row>
    <row r="577" spans="1:2">
      <c r="A577" t="s">
        <v>2207</v>
      </c>
      <c r="B577" t="s">
        <v>2206</v>
      </c>
    </row>
    <row r="578" spans="1:2">
      <c r="A578" t="s">
        <v>2209</v>
      </c>
      <c r="B578" t="s">
        <v>2208</v>
      </c>
    </row>
    <row r="579" spans="1:2">
      <c r="A579" t="s">
        <v>4203</v>
      </c>
      <c r="B579" t="s">
        <v>2210</v>
      </c>
    </row>
    <row r="580" spans="1:2">
      <c r="A580" t="s">
        <v>4206</v>
      </c>
      <c r="B580" t="s">
        <v>2211</v>
      </c>
    </row>
    <row r="581" spans="1:2">
      <c r="A581" t="s">
        <v>2213</v>
      </c>
      <c r="B581" t="s">
        <v>2212</v>
      </c>
    </row>
    <row r="582" spans="1:2">
      <c r="A582" t="s">
        <v>2215</v>
      </c>
      <c r="B582" t="s">
        <v>2214</v>
      </c>
    </row>
    <row r="583" spans="1:2">
      <c r="A583" t="s">
        <v>2217</v>
      </c>
      <c r="B583" t="s">
        <v>2216</v>
      </c>
    </row>
    <row r="584" spans="1:2">
      <c r="A584" t="s">
        <v>2219</v>
      </c>
      <c r="B584" t="s">
        <v>2218</v>
      </c>
    </row>
    <row r="585" spans="1:2">
      <c r="A585" t="s">
        <v>2221</v>
      </c>
      <c r="B585" t="s">
        <v>2220</v>
      </c>
    </row>
    <row r="586" spans="1:2">
      <c r="A586" t="s">
        <v>2223</v>
      </c>
      <c r="B586" t="s">
        <v>2222</v>
      </c>
    </row>
    <row r="587" spans="1:2">
      <c r="A587" t="s">
        <v>4207</v>
      </c>
      <c r="B587" t="s">
        <v>2224</v>
      </c>
    </row>
    <row r="588" spans="1:2">
      <c r="A588" t="s">
        <v>4209</v>
      </c>
      <c r="B588" t="s">
        <v>2225</v>
      </c>
    </row>
    <row r="589" spans="1:2">
      <c r="A589" t="s">
        <v>4210</v>
      </c>
      <c r="B589" t="s">
        <v>2226</v>
      </c>
    </row>
    <row r="590" spans="1:2">
      <c r="A590" t="s">
        <v>4211</v>
      </c>
      <c r="B590" t="s">
        <v>2227</v>
      </c>
    </row>
    <row r="591" spans="1:2">
      <c r="A591" t="s">
        <v>2229</v>
      </c>
      <c r="B591" t="s">
        <v>2228</v>
      </c>
    </row>
    <row r="592" spans="1:2">
      <c r="A592" t="s">
        <v>2231</v>
      </c>
      <c r="B592" t="s">
        <v>2230</v>
      </c>
    </row>
    <row r="593" spans="1:2">
      <c r="A593" t="s">
        <v>2233</v>
      </c>
      <c r="B593" t="s">
        <v>2232</v>
      </c>
    </row>
    <row r="594" spans="1:2">
      <c r="A594" t="s">
        <v>2235</v>
      </c>
      <c r="B594" t="s">
        <v>2234</v>
      </c>
    </row>
    <row r="595" spans="1:2">
      <c r="A595" t="s">
        <v>2237</v>
      </c>
      <c r="B595" t="s">
        <v>2236</v>
      </c>
    </row>
    <row r="596" spans="1:2">
      <c r="A596" t="s">
        <v>2239</v>
      </c>
      <c r="B596" t="s">
        <v>2238</v>
      </c>
    </row>
    <row r="597" spans="1:2">
      <c r="A597" t="s">
        <v>2241</v>
      </c>
      <c r="B597" t="s">
        <v>2240</v>
      </c>
    </row>
    <row r="598" spans="1:2">
      <c r="A598" t="s">
        <v>2243</v>
      </c>
      <c r="B598" t="s">
        <v>2242</v>
      </c>
    </row>
    <row r="599" spans="1:2">
      <c r="A599" t="s">
        <v>2245</v>
      </c>
      <c r="B599" t="s">
        <v>2244</v>
      </c>
    </row>
    <row r="600" spans="1:2">
      <c r="A600" t="s">
        <v>2247</v>
      </c>
      <c r="B600" t="s">
        <v>2246</v>
      </c>
    </row>
    <row r="601" spans="1:2">
      <c r="A601" t="s">
        <v>2249</v>
      </c>
      <c r="B601" t="s">
        <v>2248</v>
      </c>
    </row>
    <row r="602" spans="1:2">
      <c r="A602" t="s">
        <v>2251</v>
      </c>
      <c r="B602" t="s">
        <v>2250</v>
      </c>
    </row>
    <row r="603" spans="1:2">
      <c r="A603" t="s">
        <v>2253</v>
      </c>
      <c r="B603" t="s">
        <v>2252</v>
      </c>
    </row>
    <row r="604" spans="1:2">
      <c r="A604" t="s">
        <v>2255</v>
      </c>
      <c r="B604" t="s">
        <v>2254</v>
      </c>
    </row>
    <row r="605" spans="1:2">
      <c r="A605" t="s">
        <v>2257</v>
      </c>
      <c r="B605" t="s">
        <v>2256</v>
      </c>
    </row>
    <row r="606" spans="1:2">
      <c r="A606" t="s">
        <v>2259</v>
      </c>
      <c r="B606" t="s">
        <v>2258</v>
      </c>
    </row>
    <row r="607" spans="1:2">
      <c r="A607" t="s">
        <v>4569</v>
      </c>
      <c r="B607" t="s">
        <v>2260</v>
      </c>
    </row>
    <row r="608" spans="1:2">
      <c r="A608" t="s">
        <v>2262</v>
      </c>
      <c r="B608" t="s">
        <v>2261</v>
      </c>
    </row>
    <row r="609" spans="1:2">
      <c r="A609" t="s">
        <v>2264</v>
      </c>
      <c r="B609" t="s">
        <v>2263</v>
      </c>
    </row>
    <row r="610" spans="1:2">
      <c r="A610" t="s">
        <v>3995</v>
      </c>
      <c r="B610" t="s">
        <v>2265</v>
      </c>
    </row>
    <row r="611" spans="1:2">
      <c r="A611" t="s">
        <v>2267</v>
      </c>
      <c r="B611" t="s">
        <v>2266</v>
      </c>
    </row>
    <row r="612" spans="1:2">
      <c r="A612" t="s">
        <v>2269</v>
      </c>
      <c r="B612" t="s">
        <v>2268</v>
      </c>
    </row>
    <row r="613" spans="1:2">
      <c r="A613" t="s">
        <v>2271</v>
      </c>
      <c r="B613" t="s">
        <v>2270</v>
      </c>
    </row>
    <row r="614" spans="1:2">
      <c r="A614" t="s">
        <v>4567</v>
      </c>
      <c r="B614" t="s">
        <v>2272</v>
      </c>
    </row>
    <row r="615" spans="1:2">
      <c r="A615" t="s">
        <v>4424</v>
      </c>
      <c r="B615" t="s">
        <v>2273</v>
      </c>
    </row>
    <row r="616" spans="1:2">
      <c r="A616" t="s">
        <v>4568</v>
      </c>
      <c r="B616" t="s">
        <v>2274</v>
      </c>
    </row>
    <row r="617" spans="1:2">
      <c r="A617" t="s">
        <v>4212</v>
      </c>
      <c r="B617" t="s">
        <v>2275</v>
      </c>
    </row>
    <row r="618" spans="1:2">
      <c r="A618" t="s">
        <v>2277</v>
      </c>
      <c r="B618" t="s">
        <v>2276</v>
      </c>
    </row>
    <row r="619" spans="1:2">
      <c r="A619" t="s">
        <v>2279</v>
      </c>
      <c r="B619" t="s">
        <v>2278</v>
      </c>
    </row>
    <row r="620" spans="1:2">
      <c r="A620" t="s">
        <v>2281</v>
      </c>
      <c r="B620" t="s">
        <v>2280</v>
      </c>
    </row>
    <row r="621" spans="1:2">
      <c r="A621" t="s">
        <v>2283</v>
      </c>
      <c r="B621" t="s">
        <v>2282</v>
      </c>
    </row>
    <row r="622" spans="1:2">
      <c r="A622" t="s">
        <v>2285</v>
      </c>
      <c r="B622" t="s">
        <v>2284</v>
      </c>
    </row>
    <row r="623" spans="1:2">
      <c r="A623" t="s">
        <v>2288</v>
      </c>
      <c r="B623" t="s">
        <v>2287</v>
      </c>
    </row>
    <row r="624" spans="1:2">
      <c r="A624" t="s">
        <v>2290</v>
      </c>
      <c r="B624" t="s">
        <v>2289</v>
      </c>
    </row>
    <row r="625" spans="1:2">
      <c r="A625" t="s">
        <v>2293</v>
      </c>
      <c r="B625" t="s">
        <v>2292</v>
      </c>
    </row>
    <row r="626" spans="1:2">
      <c r="A626" t="s">
        <v>2295</v>
      </c>
      <c r="B626" t="s">
        <v>2294</v>
      </c>
    </row>
    <row r="627" spans="1:2">
      <c r="A627" t="s">
        <v>2297</v>
      </c>
      <c r="B627" t="s">
        <v>2296</v>
      </c>
    </row>
    <row r="628" spans="1:2">
      <c r="A628" t="s">
        <v>2300</v>
      </c>
      <c r="B628" t="s">
        <v>2299</v>
      </c>
    </row>
    <row r="629" spans="1:2">
      <c r="A629" t="s">
        <v>2302</v>
      </c>
      <c r="B629" t="s">
        <v>2301</v>
      </c>
    </row>
    <row r="630" spans="1:2">
      <c r="A630" t="s">
        <v>2304</v>
      </c>
      <c r="B630" t="s">
        <v>2303</v>
      </c>
    </row>
    <row r="631" spans="1:2">
      <c r="A631" t="s">
        <v>2306</v>
      </c>
      <c r="B631" t="s">
        <v>2305</v>
      </c>
    </row>
    <row r="632" spans="1:2">
      <c r="A632" t="s">
        <v>2308</v>
      </c>
      <c r="B632" t="s">
        <v>2307</v>
      </c>
    </row>
    <row r="633" spans="1:2">
      <c r="A633" t="s">
        <v>2311</v>
      </c>
      <c r="B633" t="s">
        <v>2310</v>
      </c>
    </row>
    <row r="634" spans="1:2">
      <c r="A634" t="s">
        <v>2313</v>
      </c>
      <c r="B634" t="s">
        <v>2312</v>
      </c>
    </row>
    <row r="635" spans="1:2">
      <c r="A635" t="s">
        <v>2315</v>
      </c>
      <c r="B635" t="s">
        <v>2314</v>
      </c>
    </row>
    <row r="636" spans="1:2">
      <c r="A636" t="s">
        <v>2317</v>
      </c>
      <c r="B636" t="s">
        <v>2316</v>
      </c>
    </row>
    <row r="637" spans="1:2">
      <c r="A637" t="s">
        <v>2319</v>
      </c>
      <c r="B637" t="s">
        <v>2318</v>
      </c>
    </row>
    <row r="638" spans="1:2">
      <c r="A638" t="s">
        <v>2321</v>
      </c>
      <c r="B638" t="s">
        <v>2320</v>
      </c>
    </row>
    <row r="639" spans="1:2">
      <c r="A639" t="s">
        <v>2324</v>
      </c>
      <c r="B639" t="s">
        <v>2323</v>
      </c>
    </row>
    <row r="640" spans="1:2">
      <c r="A640" t="s">
        <v>2326</v>
      </c>
      <c r="B640" t="s">
        <v>2325</v>
      </c>
    </row>
    <row r="641" spans="1:2">
      <c r="A641" t="s">
        <v>4492</v>
      </c>
      <c r="B641" t="s">
        <v>2327</v>
      </c>
    </row>
    <row r="642" spans="1:2">
      <c r="A642" t="s">
        <v>4546</v>
      </c>
      <c r="B642" t="s">
        <v>2328</v>
      </c>
    </row>
    <row r="643" spans="1:2">
      <c r="A643" t="s">
        <v>4557</v>
      </c>
      <c r="B643" t="s">
        <v>2329</v>
      </c>
    </row>
    <row r="644" spans="1:2">
      <c r="A644" t="s">
        <v>2331</v>
      </c>
      <c r="B644" t="s">
        <v>2330</v>
      </c>
    </row>
    <row r="645" spans="1:2">
      <c r="A645" t="s">
        <v>2334</v>
      </c>
      <c r="B645" t="s">
        <v>2333</v>
      </c>
    </row>
    <row r="646" spans="1:2">
      <c r="A646" t="s">
        <v>2336</v>
      </c>
      <c r="B646" t="s">
        <v>2335</v>
      </c>
    </row>
    <row r="647" spans="1:2">
      <c r="A647" t="s">
        <v>2338</v>
      </c>
      <c r="B647" t="s">
        <v>2337</v>
      </c>
    </row>
    <row r="648" spans="1:2">
      <c r="A648" t="s">
        <v>2340</v>
      </c>
      <c r="B648" t="s">
        <v>2339</v>
      </c>
    </row>
    <row r="649" spans="1:2">
      <c r="A649" t="s">
        <v>2343</v>
      </c>
      <c r="B649" t="s">
        <v>2342</v>
      </c>
    </row>
    <row r="650" spans="1:2">
      <c r="A650" t="s">
        <v>2345</v>
      </c>
      <c r="B650" t="s">
        <v>2344</v>
      </c>
    </row>
    <row r="651" spans="1:2">
      <c r="A651" t="s">
        <v>2347</v>
      </c>
      <c r="B651" t="s">
        <v>2346</v>
      </c>
    </row>
    <row r="652" spans="1:2">
      <c r="A652" t="s">
        <v>2349</v>
      </c>
      <c r="B652" t="s">
        <v>2348</v>
      </c>
    </row>
    <row r="653" spans="1:2">
      <c r="A653" t="s">
        <v>2352</v>
      </c>
      <c r="B653" t="s">
        <v>2351</v>
      </c>
    </row>
    <row r="654" spans="1:2">
      <c r="A654" t="s">
        <v>2354</v>
      </c>
      <c r="B654" t="s">
        <v>2353</v>
      </c>
    </row>
    <row r="655" spans="1:2">
      <c r="A655" t="s">
        <v>2356</v>
      </c>
      <c r="B655" t="s">
        <v>2355</v>
      </c>
    </row>
    <row r="656" spans="1:2">
      <c r="A656" t="s">
        <v>2358</v>
      </c>
      <c r="B656" t="s">
        <v>2357</v>
      </c>
    </row>
    <row r="657" spans="1:2">
      <c r="A657" t="s">
        <v>2360</v>
      </c>
      <c r="B657" t="s">
        <v>2359</v>
      </c>
    </row>
    <row r="658" spans="1:2">
      <c r="A658" t="s">
        <v>2362</v>
      </c>
      <c r="B658" t="s">
        <v>2361</v>
      </c>
    </row>
    <row r="659" spans="1:2">
      <c r="A659" t="s">
        <v>2364</v>
      </c>
      <c r="B659" t="s">
        <v>2363</v>
      </c>
    </row>
    <row r="660" spans="1:2">
      <c r="A660" t="s">
        <v>4609</v>
      </c>
      <c r="B660" t="s">
        <v>2365</v>
      </c>
    </row>
    <row r="661" spans="1:2">
      <c r="A661" t="s">
        <v>4215</v>
      </c>
      <c r="B661" t="s">
        <v>2366</v>
      </c>
    </row>
    <row r="662" spans="1:2">
      <c r="A662" t="s">
        <v>4218</v>
      </c>
      <c r="B662" t="s">
        <v>2367</v>
      </c>
    </row>
    <row r="663" spans="1:2">
      <c r="A663" t="s">
        <v>4219</v>
      </c>
      <c r="B663" t="s">
        <v>2368</v>
      </c>
    </row>
    <row r="664" spans="1:2">
      <c r="A664" t="s">
        <v>4554</v>
      </c>
      <c r="B664" t="s">
        <v>2369</v>
      </c>
    </row>
    <row r="665" spans="1:2">
      <c r="A665" t="s">
        <v>4486</v>
      </c>
      <c r="B665" t="s">
        <v>2370</v>
      </c>
    </row>
    <row r="666" spans="1:2">
      <c r="A666" t="s">
        <v>4484</v>
      </c>
      <c r="B666" t="s">
        <v>2371</v>
      </c>
    </row>
    <row r="667" spans="1:2">
      <c r="A667" t="s">
        <v>4302</v>
      </c>
      <c r="B667" t="s">
        <v>2372</v>
      </c>
    </row>
    <row r="668" spans="1:2">
      <c r="A668" t="s">
        <v>4220</v>
      </c>
      <c r="B668" t="s">
        <v>2373</v>
      </c>
    </row>
    <row r="669" spans="1:2">
      <c r="A669" t="s">
        <v>4221</v>
      </c>
      <c r="B669" t="s">
        <v>2374</v>
      </c>
    </row>
    <row r="670" spans="1:2">
      <c r="A670" t="s">
        <v>4222</v>
      </c>
      <c r="B670" t="s">
        <v>2375</v>
      </c>
    </row>
    <row r="671" spans="1:2">
      <c r="A671" t="s">
        <v>4223</v>
      </c>
      <c r="B671" t="s">
        <v>2376</v>
      </c>
    </row>
    <row r="672" spans="1:2">
      <c r="A672" t="s">
        <v>2378</v>
      </c>
      <c r="B672" t="s">
        <v>2377</v>
      </c>
    </row>
    <row r="673" spans="1:2">
      <c r="A673" t="s">
        <v>2381</v>
      </c>
      <c r="B673" t="s">
        <v>2380</v>
      </c>
    </row>
    <row r="674" spans="1:2">
      <c r="A674" t="s">
        <v>2383</v>
      </c>
      <c r="B674" t="s">
        <v>2382</v>
      </c>
    </row>
    <row r="675" spans="1:2">
      <c r="A675" t="s">
        <v>2386</v>
      </c>
      <c r="B675" t="s">
        <v>2385</v>
      </c>
    </row>
    <row r="676" spans="1:2">
      <c r="A676" t="s">
        <v>2388</v>
      </c>
      <c r="B676" t="s">
        <v>2387</v>
      </c>
    </row>
    <row r="677" spans="1:2">
      <c r="A677" t="s">
        <v>2390</v>
      </c>
      <c r="B677" t="s">
        <v>2389</v>
      </c>
    </row>
    <row r="678" spans="1:2">
      <c r="A678" t="s">
        <v>2392</v>
      </c>
      <c r="B678" t="s">
        <v>2391</v>
      </c>
    </row>
    <row r="679" spans="1:2">
      <c r="A679" t="s">
        <v>2394</v>
      </c>
      <c r="B679" t="s">
        <v>2393</v>
      </c>
    </row>
    <row r="680" spans="1:2">
      <c r="A680" t="s">
        <v>2396</v>
      </c>
      <c r="B680" t="s">
        <v>2395</v>
      </c>
    </row>
    <row r="681" spans="1:2">
      <c r="A681" t="s">
        <v>2398</v>
      </c>
      <c r="B681" t="s">
        <v>2397</v>
      </c>
    </row>
    <row r="682" spans="1:2">
      <c r="A682" t="s">
        <v>2400</v>
      </c>
      <c r="B682" t="s">
        <v>2399</v>
      </c>
    </row>
    <row r="683" spans="1:2">
      <c r="A683" t="s">
        <v>2402</v>
      </c>
      <c r="B683" t="s">
        <v>2401</v>
      </c>
    </row>
    <row r="684" spans="1:2">
      <c r="A684" t="s">
        <v>2404</v>
      </c>
      <c r="B684" t="s">
        <v>2403</v>
      </c>
    </row>
    <row r="685" spans="1:2">
      <c r="A685" t="s">
        <v>4225</v>
      </c>
      <c r="B685" t="s">
        <v>2405</v>
      </c>
    </row>
    <row r="686" spans="1:2">
      <c r="A686" t="s">
        <v>4228</v>
      </c>
      <c r="B686" t="s">
        <v>2406</v>
      </c>
    </row>
    <row r="687" spans="1:2">
      <c r="A687" t="s">
        <v>2408</v>
      </c>
      <c r="B687" t="s">
        <v>2407</v>
      </c>
    </row>
    <row r="688" spans="1:2">
      <c r="A688" t="s">
        <v>2410</v>
      </c>
      <c r="B688" t="s">
        <v>2409</v>
      </c>
    </row>
    <row r="689" spans="1:2">
      <c r="A689" t="s">
        <v>4296</v>
      </c>
      <c r="B689" t="s">
        <v>2411</v>
      </c>
    </row>
    <row r="690" spans="1:2">
      <c r="A690" t="s">
        <v>2413</v>
      </c>
      <c r="B690" t="s">
        <v>2412</v>
      </c>
    </row>
    <row r="691" spans="1:2">
      <c r="A691" t="s">
        <v>2418</v>
      </c>
      <c r="B691" t="s">
        <v>2417</v>
      </c>
    </row>
    <row r="692" spans="1:2">
      <c r="A692" t="s">
        <v>4068</v>
      </c>
      <c r="B692" t="s">
        <v>2420</v>
      </c>
    </row>
    <row r="693" spans="1:2">
      <c r="A693" t="s">
        <v>4023</v>
      </c>
      <c r="B693" t="s">
        <v>2421</v>
      </c>
    </row>
    <row r="694" spans="1:2">
      <c r="A694" t="s">
        <v>4026</v>
      </c>
      <c r="B694" t="s">
        <v>2422</v>
      </c>
    </row>
    <row r="695" spans="1:2">
      <c r="A695" t="s">
        <v>4054</v>
      </c>
      <c r="B695" t="s">
        <v>2423</v>
      </c>
    </row>
    <row r="696" spans="1:2">
      <c r="A696" t="s">
        <v>2425</v>
      </c>
      <c r="B696" t="s">
        <v>2424</v>
      </c>
    </row>
    <row r="697" spans="1:2">
      <c r="A697" t="s">
        <v>4037</v>
      </c>
      <c r="B697" t="s">
        <v>2426</v>
      </c>
    </row>
    <row r="698" spans="1:2">
      <c r="A698" t="s">
        <v>4039</v>
      </c>
      <c r="B698" t="s">
        <v>2427</v>
      </c>
    </row>
    <row r="699" spans="1:2">
      <c r="A699" t="s">
        <v>2429</v>
      </c>
      <c r="B699" t="s">
        <v>2428</v>
      </c>
    </row>
    <row r="700" spans="1:2">
      <c r="A700" t="s">
        <v>2431</v>
      </c>
      <c r="B700" t="s">
        <v>2430</v>
      </c>
    </row>
    <row r="701" spans="1:2">
      <c r="A701" t="s">
        <v>2433</v>
      </c>
      <c r="B701" t="s">
        <v>2432</v>
      </c>
    </row>
    <row r="702" spans="1:2">
      <c r="A702" t="s">
        <v>2435</v>
      </c>
      <c r="B702" t="s">
        <v>2434</v>
      </c>
    </row>
    <row r="703" spans="1:2">
      <c r="A703" t="s">
        <v>2437</v>
      </c>
      <c r="B703" t="s">
        <v>2436</v>
      </c>
    </row>
    <row r="704" spans="1:2">
      <c r="A704" t="s">
        <v>2439</v>
      </c>
      <c r="B704" t="s">
        <v>2438</v>
      </c>
    </row>
    <row r="705" spans="1:2">
      <c r="A705" t="s">
        <v>4595</v>
      </c>
      <c r="B705" t="s">
        <v>2440</v>
      </c>
    </row>
    <row r="706" spans="1:2">
      <c r="A706" t="s">
        <v>2442</v>
      </c>
      <c r="B706" t="s">
        <v>2441</v>
      </c>
    </row>
    <row r="707" spans="1:2">
      <c r="A707" t="s">
        <v>2444</v>
      </c>
      <c r="B707" t="s">
        <v>2443</v>
      </c>
    </row>
    <row r="708" spans="1:2">
      <c r="A708" t="s">
        <v>2446</v>
      </c>
      <c r="B708" t="s">
        <v>2445</v>
      </c>
    </row>
    <row r="709" spans="1:2">
      <c r="A709" t="s">
        <v>2448</v>
      </c>
      <c r="B709" t="s">
        <v>2447</v>
      </c>
    </row>
    <row r="710" spans="1:2">
      <c r="A710" t="s">
        <v>2450</v>
      </c>
      <c r="B710" t="s">
        <v>2449</v>
      </c>
    </row>
    <row r="711" spans="1:2">
      <c r="A711" t="s">
        <v>2452</v>
      </c>
      <c r="B711" t="s">
        <v>2451</v>
      </c>
    </row>
    <row r="712" spans="1:2">
      <c r="A712" t="s">
        <v>4230</v>
      </c>
      <c r="B712" t="s">
        <v>2453</v>
      </c>
    </row>
    <row r="713" spans="1:2">
      <c r="A713" t="s">
        <v>4235</v>
      </c>
      <c r="B713" t="s">
        <v>2454</v>
      </c>
    </row>
    <row r="714" spans="1:2">
      <c r="A714" t="s">
        <v>2456</v>
      </c>
      <c r="B714" t="s">
        <v>2455</v>
      </c>
    </row>
    <row r="715" spans="1:2">
      <c r="A715" t="s">
        <v>4237</v>
      </c>
      <c r="B715" t="s">
        <v>2457</v>
      </c>
    </row>
    <row r="716" spans="1:2">
      <c r="A716" t="s">
        <v>4495</v>
      </c>
      <c r="B716" t="s">
        <v>2458</v>
      </c>
    </row>
    <row r="717" spans="1:2">
      <c r="A717" t="s">
        <v>2460</v>
      </c>
      <c r="B717" t="s">
        <v>2459</v>
      </c>
    </row>
    <row r="718" spans="1:2">
      <c r="A718" t="s">
        <v>2463</v>
      </c>
      <c r="B718" t="s">
        <v>2462</v>
      </c>
    </row>
    <row r="719" spans="1:2">
      <c r="A719" t="s">
        <v>2465</v>
      </c>
      <c r="B719" t="s">
        <v>2464</v>
      </c>
    </row>
    <row r="720" spans="1:2">
      <c r="A720" t="s">
        <v>2467</v>
      </c>
      <c r="B720" t="s">
        <v>2466</v>
      </c>
    </row>
    <row r="721" spans="1:2">
      <c r="A721" t="s">
        <v>2469</v>
      </c>
      <c r="B721" t="s">
        <v>2468</v>
      </c>
    </row>
    <row r="722" spans="1:2">
      <c r="A722" t="s">
        <v>4400</v>
      </c>
      <c r="B722" t="s">
        <v>2470</v>
      </c>
    </row>
    <row r="723" spans="1:2">
      <c r="A723" t="s">
        <v>2472</v>
      </c>
      <c r="B723" t="s">
        <v>2471</v>
      </c>
    </row>
    <row r="724" spans="1:2">
      <c r="A724" t="s">
        <v>2474</v>
      </c>
      <c r="B724" t="s">
        <v>2473</v>
      </c>
    </row>
    <row r="725" spans="1:2">
      <c r="A725" t="s">
        <v>2476</v>
      </c>
      <c r="B725" t="s">
        <v>2475</v>
      </c>
    </row>
    <row r="726" spans="1:2">
      <c r="A726" t="s">
        <v>4238</v>
      </c>
      <c r="B726" t="s">
        <v>2477</v>
      </c>
    </row>
    <row r="727" spans="1:2">
      <c r="A727" t="s">
        <v>4594</v>
      </c>
      <c r="B727" t="s">
        <v>2478</v>
      </c>
    </row>
    <row r="728" spans="1:2">
      <c r="A728" t="s">
        <v>4597</v>
      </c>
      <c r="B728" t="s">
        <v>2479</v>
      </c>
    </row>
    <row r="729" spans="1:2">
      <c r="A729" t="s">
        <v>2481</v>
      </c>
      <c r="B729" t="s">
        <v>2480</v>
      </c>
    </row>
    <row r="730" spans="1:2">
      <c r="A730" t="s">
        <v>2483</v>
      </c>
      <c r="B730" t="s">
        <v>2482</v>
      </c>
    </row>
    <row r="731" spans="1:2">
      <c r="A731" t="s">
        <v>2485</v>
      </c>
      <c r="B731" t="s">
        <v>2484</v>
      </c>
    </row>
    <row r="732" spans="1:2">
      <c r="A732" t="s">
        <v>2487</v>
      </c>
      <c r="B732" t="s">
        <v>2486</v>
      </c>
    </row>
    <row r="733" spans="1:2">
      <c r="A733" t="s">
        <v>2489</v>
      </c>
      <c r="B733" t="s">
        <v>2488</v>
      </c>
    </row>
    <row r="734" spans="1:2">
      <c r="A734" t="s">
        <v>2491</v>
      </c>
      <c r="B734" t="s">
        <v>2490</v>
      </c>
    </row>
    <row r="735" spans="1:2">
      <c r="A735" t="s">
        <v>2493</v>
      </c>
      <c r="B735" t="s">
        <v>2492</v>
      </c>
    </row>
    <row r="736" spans="1:2">
      <c r="A736" t="s">
        <v>2495</v>
      </c>
      <c r="B736" t="s">
        <v>2494</v>
      </c>
    </row>
    <row r="737" spans="1:2">
      <c r="A737" t="s">
        <v>2497</v>
      </c>
      <c r="B737" t="s">
        <v>2496</v>
      </c>
    </row>
    <row r="738" spans="1:2">
      <c r="A738" t="s">
        <v>2499</v>
      </c>
      <c r="B738" t="s">
        <v>2498</v>
      </c>
    </row>
    <row r="739" spans="1:2">
      <c r="A739" t="s">
        <v>4508</v>
      </c>
      <c r="B739" t="s">
        <v>2500</v>
      </c>
    </row>
    <row r="740" spans="1:2">
      <c r="A740" t="s">
        <v>4506</v>
      </c>
      <c r="B740" t="s">
        <v>2501</v>
      </c>
    </row>
    <row r="741" spans="1:2">
      <c r="A741" t="s">
        <v>2503</v>
      </c>
      <c r="B741" t="s">
        <v>2502</v>
      </c>
    </row>
    <row r="742" spans="1:2">
      <c r="A742" t="s">
        <v>2506</v>
      </c>
      <c r="B742" t="s">
        <v>2505</v>
      </c>
    </row>
    <row r="743" spans="1:2">
      <c r="A743" t="s">
        <v>2508</v>
      </c>
      <c r="B743" t="s">
        <v>2507</v>
      </c>
    </row>
    <row r="744" spans="1:2">
      <c r="A744" t="s">
        <v>2510</v>
      </c>
      <c r="B744" t="s">
        <v>2509</v>
      </c>
    </row>
    <row r="745" spans="1:2">
      <c r="A745" t="s">
        <v>2513</v>
      </c>
      <c r="B745" t="s">
        <v>2512</v>
      </c>
    </row>
    <row r="746" spans="1:2">
      <c r="A746" t="s">
        <v>2515</v>
      </c>
      <c r="B746" t="s">
        <v>2514</v>
      </c>
    </row>
    <row r="747" spans="1:2">
      <c r="A747" t="s">
        <v>2517</v>
      </c>
      <c r="B747" t="s">
        <v>2516</v>
      </c>
    </row>
    <row r="748" spans="1:2">
      <c r="A748" t="s">
        <v>2519</v>
      </c>
      <c r="B748" t="s">
        <v>2518</v>
      </c>
    </row>
    <row r="749" spans="1:2">
      <c r="A749" t="s">
        <v>2521</v>
      </c>
      <c r="B749" t="s">
        <v>2520</v>
      </c>
    </row>
    <row r="750" spans="1:2">
      <c r="A750" t="s">
        <v>2523</v>
      </c>
      <c r="B750" t="s">
        <v>2522</v>
      </c>
    </row>
    <row r="751" spans="1:2">
      <c r="A751" t="s">
        <v>2525</v>
      </c>
      <c r="B751" t="s">
        <v>2524</v>
      </c>
    </row>
    <row r="752" spans="1:2">
      <c r="A752" t="s">
        <v>2527</v>
      </c>
      <c r="B752" t="s">
        <v>2526</v>
      </c>
    </row>
    <row r="753" spans="1:2">
      <c r="A753" t="s">
        <v>2530</v>
      </c>
      <c r="B753" t="s">
        <v>2529</v>
      </c>
    </row>
    <row r="754" spans="1:2">
      <c r="A754" t="s">
        <v>2532</v>
      </c>
      <c r="B754" t="s">
        <v>2531</v>
      </c>
    </row>
    <row r="755" spans="1:2">
      <c r="A755" t="s">
        <v>2534</v>
      </c>
      <c r="B755" t="s">
        <v>2533</v>
      </c>
    </row>
    <row r="756" spans="1:2">
      <c r="A756" t="s">
        <v>2536</v>
      </c>
      <c r="B756" t="s">
        <v>2535</v>
      </c>
    </row>
    <row r="757" spans="1:2">
      <c r="A757" t="s">
        <v>2538</v>
      </c>
      <c r="B757" t="s">
        <v>2537</v>
      </c>
    </row>
    <row r="758" spans="1:2">
      <c r="A758" t="s">
        <v>2540</v>
      </c>
      <c r="B758" t="s">
        <v>2539</v>
      </c>
    </row>
    <row r="759" spans="1:2">
      <c r="A759" t="s">
        <v>2542</v>
      </c>
      <c r="B759" t="s">
        <v>2541</v>
      </c>
    </row>
    <row r="760" spans="1:2">
      <c r="A760" t="s">
        <v>4242</v>
      </c>
      <c r="B760" t="s">
        <v>2543</v>
      </c>
    </row>
    <row r="761" spans="1:2">
      <c r="A761" t="s">
        <v>4245</v>
      </c>
      <c r="B761" t="s">
        <v>2544</v>
      </c>
    </row>
    <row r="762" spans="1:2">
      <c r="A762" t="s">
        <v>4246</v>
      </c>
      <c r="B762" t="s">
        <v>2545</v>
      </c>
    </row>
    <row r="763" spans="1:2">
      <c r="A763" t="s">
        <v>4247</v>
      </c>
      <c r="B763" t="s">
        <v>2546</v>
      </c>
    </row>
    <row r="764" spans="1:2">
      <c r="A764" t="s">
        <v>2548</v>
      </c>
      <c r="B764" t="s">
        <v>2547</v>
      </c>
    </row>
    <row r="765" spans="1:2">
      <c r="A765" t="s">
        <v>4248</v>
      </c>
      <c r="B765" t="s">
        <v>2549</v>
      </c>
    </row>
    <row r="766" spans="1:2">
      <c r="A766" t="s">
        <v>4250</v>
      </c>
      <c r="B766" t="s">
        <v>2550</v>
      </c>
    </row>
    <row r="767" spans="1:2">
      <c r="A767" t="s">
        <v>4251</v>
      </c>
      <c r="B767" t="s">
        <v>2551</v>
      </c>
    </row>
    <row r="768" spans="1:2">
      <c r="A768" t="s">
        <v>4252</v>
      </c>
      <c r="B768" t="s">
        <v>2552</v>
      </c>
    </row>
    <row r="769" spans="1:2">
      <c r="A769" t="s">
        <v>2554</v>
      </c>
      <c r="B769" t="s">
        <v>2553</v>
      </c>
    </row>
    <row r="770" spans="1:2">
      <c r="A770" t="s">
        <v>2556</v>
      </c>
      <c r="B770" t="s">
        <v>2555</v>
      </c>
    </row>
    <row r="771" spans="1:2">
      <c r="A771" t="s">
        <v>2558</v>
      </c>
      <c r="B771" t="s">
        <v>2557</v>
      </c>
    </row>
    <row r="772" spans="1:2">
      <c r="A772" t="s">
        <v>2560</v>
      </c>
      <c r="B772" t="s">
        <v>2559</v>
      </c>
    </row>
    <row r="773" spans="1:2">
      <c r="A773" t="s">
        <v>2562</v>
      </c>
      <c r="B773" t="s">
        <v>2561</v>
      </c>
    </row>
    <row r="774" spans="1:2">
      <c r="A774" t="s">
        <v>2564</v>
      </c>
      <c r="B774" t="s">
        <v>2563</v>
      </c>
    </row>
    <row r="775" spans="1:2">
      <c r="A775" t="s">
        <v>2566</v>
      </c>
      <c r="B775" t="s">
        <v>2565</v>
      </c>
    </row>
    <row r="776" spans="1:2">
      <c r="A776" t="s">
        <v>2568</v>
      </c>
      <c r="B776" t="s">
        <v>2567</v>
      </c>
    </row>
    <row r="777" spans="1:2">
      <c r="A777" t="s">
        <v>2570</v>
      </c>
      <c r="B777" t="s">
        <v>2569</v>
      </c>
    </row>
    <row r="778" spans="1:2">
      <c r="A778" t="s">
        <v>2573</v>
      </c>
      <c r="B778" t="s">
        <v>2572</v>
      </c>
    </row>
    <row r="779" spans="1:2">
      <c r="A779" t="s">
        <v>2575</v>
      </c>
      <c r="B779" t="s">
        <v>2574</v>
      </c>
    </row>
    <row r="780" spans="1:2">
      <c r="A780" t="s">
        <v>2577</v>
      </c>
      <c r="B780" t="s">
        <v>2576</v>
      </c>
    </row>
    <row r="781" spans="1:2">
      <c r="A781" t="s">
        <v>2579</v>
      </c>
      <c r="B781" t="s">
        <v>2578</v>
      </c>
    </row>
    <row r="782" spans="1:2">
      <c r="A782" t="s">
        <v>2582</v>
      </c>
      <c r="B782" t="s">
        <v>2581</v>
      </c>
    </row>
    <row r="783" spans="1:2">
      <c r="A783" t="s">
        <v>2584</v>
      </c>
      <c r="B783" t="s">
        <v>2583</v>
      </c>
    </row>
    <row r="784" spans="1:2">
      <c r="A784" t="s">
        <v>2587</v>
      </c>
      <c r="B784" t="s">
        <v>2586</v>
      </c>
    </row>
    <row r="785" spans="1:2">
      <c r="A785" t="s">
        <v>2589</v>
      </c>
      <c r="B785" t="s">
        <v>2588</v>
      </c>
    </row>
    <row r="786" spans="1:2">
      <c r="A786" t="s">
        <v>2591</v>
      </c>
      <c r="B786" t="s">
        <v>2590</v>
      </c>
    </row>
    <row r="787" spans="1:2">
      <c r="A787" t="s">
        <v>4522</v>
      </c>
      <c r="B787" t="s">
        <v>2592</v>
      </c>
    </row>
    <row r="788" spans="1:2">
      <c r="A788" t="s">
        <v>4607</v>
      </c>
      <c r="B788" t="s">
        <v>2593</v>
      </c>
    </row>
    <row r="789" spans="1:2">
      <c r="A789" t="s">
        <v>2595</v>
      </c>
      <c r="B789" t="s">
        <v>2594</v>
      </c>
    </row>
    <row r="790" spans="1:2">
      <c r="A790" t="s">
        <v>4081</v>
      </c>
      <c r="B790" t="s">
        <v>2596</v>
      </c>
    </row>
    <row r="791" spans="1:2">
      <c r="A791" t="s">
        <v>2598</v>
      </c>
      <c r="B791" t="s">
        <v>2597</v>
      </c>
    </row>
    <row r="792" spans="1:2">
      <c r="A792" t="s">
        <v>2600</v>
      </c>
      <c r="B792" t="s">
        <v>2599</v>
      </c>
    </row>
    <row r="793" spans="1:2">
      <c r="A793" t="s">
        <v>2602</v>
      </c>
      <c r="B793" t="s">
        <v>2601</v>
      </c>
    </row>
    <row r="794" spans="1:2">
      <c r="A794" t="s">
        <v>2605</v>
      </c>
      <c r="B794" t="s">
        <v>2604</v>
      </c>
    </row>
    <row r="795" spans="1:2">
      <c r="A795" t="s">
        <v>4548</v>
      </c>
      <c r="B795" t="s">
        <v>2606</v>
      </c>
    </row>
    <row r="796" spans="1:2">
      <c r="A796" t="s">
        <v>4300</v>
      </c>
      <c r="B796" t="s">
        <v>2607</v>
      </c>
    </row>
    <row r="797" spans="1:2">
      <c r="A797" t="s">
        <v>4298</v>
      </c>
      <c r="B797" t="s">
        <v>2608</v>
      </c>
    </row>
    <row r="798" spans="1:2">
      <c r="A798" t="s">
        <v>4301</v>
      </c>
      <c r="B798" t="s">
        <v>2609</v>
      </c>
    </row>
    <row r="799" spans="1:2">
      <c r="A799" t="s">
        <v>2611</v>
      </c>
      <c r="B799" t="s">
        <v>2610</v>
      </c>
    </row>
    <row r="800" spans="1:2">
      <c r="A800" t="s">
        <v>2613</v>
      </c>
      <c r="B800" t="s">
        <v>2612</v>
      </c>
    </row>
    <row r="801" spans="1:2">
      <c r="A801" t="s">
        <v>2615</v>
      </c>
      <c r="B801" t="s">
        <v>2614</v>
      </c>
    </row>
    <row r="802" spans="1:2">
      <c r="A802" t="s">
        <v>2617</v>
      </c>
      <c r="B802" t="s">
        <v>2616</v>
      </c>
    </row>
    <row r="803" spans="1:2">
      <c r="A803" t="s">
        <v>2619</v>
      </c>
      <c r="B803" t="s">
        <v>2618</v>
      </c>
    </row>
    <row r="804" spans="1:2">
      <c r="A804" t="s">
        <v>2621</v>
      </c>
      <c r="B804" t="s">
        <v>2620</v>
      </c>
    </row>
    <row r="805" spans="1:2">
      <c r="A805" t="s">
        <v>2623</v>
      </c>
      <c r="B805" t="s">
        <v>2622</v>
      </c>
    </row>
    <row r="806" spans="1:2">
      <c r="A806" t="s">
        <v>2625</v>
      </c>
      <c r="B806" t="s">
        <v>2624</v>
      </c>
    </row>
    <row r="807" spans="1:2">
      <c r="A807" t="s">
        <v>2627</v>
      </c>
      <c r="B807" t="s">
        <v>2626</v>
      </c>
    </row>
    <row r="808" spans="1:2">
      <c r="A808" t="s">
        <v>2629</v>
      </c>
      <c r="B808" t="s">
        <v>2628</v>
      </c>
    </row>
    <row r="809" spans="1:2">
      <c r="A809" t="s">
        <v>4293</v>
      </c>
      <c r="B809" t="s">
        <v>2630</v>
      </c>
    </row>
    <row r="810" spans="1:2">
      <c r="A810" t="s">
        <v>4518</v>
      </c>
      <c r="B810" t="s">
        <v>2631</v>
      </c>
    </row>
    <row r="811" spans="1:2">
      <c r="A811" t="s">
        <v>2633</v>
      </c>
      <c r="B811" t="s">
        <v>2632</v>
      </c>
    </row>
    <row r="812" spans="1:2">
      <c r="A812" t="s">
        <v>2636</v>
      </c>
      <c r="B812" t="s">
        <v>2635</v>
      </c>
    </row>
    <row r="813" spans="1:2">
      <c r="A813" t="s">
        <v>2638</v>
      </c>
      <c r="B813" t="s">
        <v>2637</v>
      </c>
    </row>
    <row r="814" spans="1:2">
      <c r="A814" t="s">
        <v>2642</v>
      </c>
      <c r="B814" t="s">
        <v>2641</v>
      </c>
    </row>
    <row r="815" spans="1:2">
      <c r="A815" t="s">
        <v>2645</v>
      </c>
      <c r="B815" t="s">
        <v>2644</v>
      </c>
    </row>
    <row r="816" spans="1:2">
      <c r="A816" t="s">
        <v>2647</v>
      </c>
      <c r="B816" t="s">
        <v>2646</v>
      </c>
    </row>
    <row r="817" spans="1:2">
      <c r="A817" t="s">
        <v>2650</v>
      </c>
      <c r="B817" t="s">
        <v>2649</v>
      </c>
    </row>
    <row r="818" spans="1:2">
      <c r="A818" t="s">
        <v>2652</v>
      </c>
      <c r="B818" t="s">
        <v>2651</v>
      </c>
    </row>
    <row r="819" spans="1:2">
      <c r="A819" t="s">
        <v>2654</v>
      </c>
      <c r="B819" t="s">
        <v>2653</v>
      </c>
    </row>
    <row r="820" spans="1:2">
      <c r="A820" t="s">
        <v>2656</v>
      </c>
      <c r="B820" t="s">
        <v>2655</v>
      </c>
    </row>
    <row r="821" spans="1:2">
      <c r="A821" t="s">
        <v>2658</v>
      </c>
      <c r="B821" t="s">
        <v>2657</v>
      </c>
    </row>
    <row r="822" spans="1:2">
      <c r="A822" t="s">
        <v>2660</v>
      </c>
      <c r="B822" t="s">
        <v>2659</v>
      </c>
    </row>
    <row r="823" spans="1:2">
      <c r="A823" t="s">
        <v>2662</v>
      </c>
      <c r="B823" t="s">
        <v>2661</v>
      </c>
    </row>
    <row r="824" spans="1:2">
      <c r="A824" t="s">
        <v>2664</v>
      </c>
      <c r="B824" t="s">
        <v>2663</v>
      </c>
    </row>
    <row r="825" spans="1:2">
      <c r="A825" t="s">
        <v>2666</v>
      </c>
      <c r="B825" t="s">
        <v>2665</v>
      </c>
    </row>
    <row r="826" spans="1:2">
      <c r="A826" t="s">
        <v>2668</v>
      </c>
      <c r="B826" t="s">
        <v>2667</v>
      </c>
    </row>
    <row r="827" spans="1:2">
      <c r="A827" t="s">
        <v>2670</v>
      </c>
      <c r="B827" t="s">
        <v>2669</v>
      </c>
    </row>
    <row r="828" spans="1:2">
      <c r="A828" t="s">
        <v>2672</v>
      </c>
      <c r="B828" t="s">
        <v>2671</v>
      </c>
    </row>
    <row r="829" spans="1:2">
      <c r="A829" t="s">
        <v>2674</v>
      </c>
      <c r="B829" t="s">
        <v>2673</v>
      </c>
    </row>
    <row r="830" spans="1:2">
      <c r="A830" t="s">
        <v>2676</v>
      </c>
      <c r="B830" t="s">
        <v>2675</v>
      </c>
    </row>
    <row r="831" spans="1:2">
      <c r="A831" t="s">
        <v>2678</v>
      </c>
      <c r="B831" t="s">
        <v>2677</v>
      </c>
    </row>
    <row r="832" spans="1:2">
      <c r="A832" t="s">
        <v>2680</v>
      </c>
      <c r="B832" t="s">
        <v>2679</v>
      </c>
    </row>
    <row r="833" spans="1:2">
      <c r="A833" t="s">
        <v>2682</v>
      </c>
      <c r="B833" t="s">
        <v>2681</v>
      </c>
    </row>
    <row r="834" spans="1:2">
      <c r="A834" t="s">
        <v>2684</v>
      </c>
      <c r="B834" t="s">
        <v>2683</v>
      </c>
    </row>
    <row r="835" spans="1:2">
      <c r="A835" t="s">
        <v>2686</v>
      </c>
      <c r="B835" t="s">
        <v>2685</v>
      </c>
    </row>
    <row r="836" spans="1:2">
      <c r="A836" t="s">
        <v>2688</v>
      </c>
      <c r="B836" t="s">
        <v>2687</v>
      </c>
    </row>
    <row r="837" spans="1:2">
      <c r="A837" t="s">
        <v>2690</v>
      </c>
      <c r="B837" t="s">
        <v>2689</v>
      </c>
    </row>
    <row r="838" spans="1:2">
      <c r="A838" t="s">
        <v>3960</v>
      </c>
      <c r="B838" t="s">
        <v>2691</v>
      </c>
    </row>
    <row r="839" spans="1:2">
      <c r="A839" t="s">
        <v>3957</v>
      </c>
      <c r="B839" t="s">
        <v>2692</v>
      </c>
    </row>
    <row r="840" spans="1:2">
      <c r="A840" t="s">
        <v>3983</v>
      </c>
      <c r="B840" t="s">
        <v>2693</v>
      </c>
    </row>
    <row r="841" spans="1:2">
      <c r="A841" t="s">
        <v>4006</v>
      </c>
      <c r="B841" t="s">
        <v>2694</v>
      </c>
    </row>
    <row r="842" spans="1:2">
      <c r="A842" t="s">
        <v>3979</v>
      </c>
      <c r="B842" t="s">
        <v>2695</v>
      </c>
    </row>
    <row r="843" spans="1:2">
      <c r="A843" t="s">
        <v>2697</v>
      </c>
      <c r="B843" t="s">
        <v>2696</v>
      </c>
    </row>
    <row r="844" spans="1:2">
      <c r="A844" t="s">
        <v>3962</v>
      </c>
      <c r="B844" t="s">
        <v>2698</v>
      </c>
    </row>
    <row r="845" spans="1:2">
      <c r="A845" t="s">
        <v>3964</v>
      </c>
      <c r="B845" t="s">
        <v>2699</v>
      </c>
    </row>
    <row r="846" spans="1:2">
      <c r="A846" t="s">
        <v>2701</v>
      </c>
      <c r="B846" t="s">
        <v>2700</v>
      </c>
    </row>
    <row r="847" spans="1:2">
      <c r="A847" t="s">
        <v>2703</v>
      </c>
      <c r="B847" t="s">
        <v>2702</v>
      </c>
    </row>
    <row r="848" spans="1:2">
      <c r="A848" t="s">
        <v>2705</v>
      </c>
      <c r="B848" t="s">
        <v>2704</v>
      </c>
    </row>
    <row r="849" spans="1:2">
      <c r="A849" t="s">
        <v>2707</v>
      </c>
      <c r="B849" t="s">
        <v>2706</v>
      </c>
    </row>
    <row r="850" spans="1:2">
      <c r="A850" t="s">
        <v>2710</v>
      </c>
      <c r="B850" t="s">
        <v>2709</v>
      </c>
    </row>
    <row r="851" spans="1:2">
      <c r="A851" t="s">
        <v>2712</v>
      </c>
      <c r="B851" t="s">
        <v>2711</v>
      </c>
    </row>
    <row r="852" spans="1:2">
      <c r="A852" t="s">
        <v>2714</v>
      </c>
      <c r="B852" t="s">
        <v>2713</v>
      </c>
    </row>
    <row r="853" spans="1:2">
      <c r="A853" t="s">
        <v>2716</v>
      </c>
      <c r="B853" t="s">
        <v>2715</v>
      </c>
    </row>
    <row r="854" spans="1:2">
      <c r="A854" t="s">
        <v>2718</v>
      </c>
      <c r="B854" t="s">
        <v>2717</v>
      </c>
    </row>
    <row r="855" spans="1:2">
      <c r="A855" t="s">
        <v>2720</v>
      </c>
      <c r="B855" t="s">
        <v>2719</v>
      </c>
    </row>
    <row r="856" spans="1:2">
      <c r="A856" t="s">
        <v>2722</v>
      </c>
      <c r="B856" t="s">
        <v>2721</v>
      </c>
    </row>
    <row r="857" spans="1:2">
      <c r="A857" t="s">
        <v>2724</v>
      </c>
      <c r="B857" t="s">
        <v>2723</v>
      </c>
    </row>
    <row r="858" spans="1:2">
      <c r="A858" t="s">
        <v>2726</v>
      </c>
      <c r="B858" t="s">
        <v>2725</v>
      </c>
    </row>
    <row r="859" spans="1:2">
      <c r="A859" t="s">
        <v>3961</v>
      </c>
      <c r="B859" t="s">
        <v>2727</v>
      </c>
    </row>
    <row r="860" spans="1:2">
      <c r="A860" t="s">
        <v>3926</v>
      </c>
      <c r="B860" t="s">
        <v>2728</v>
      </c>
    </row>
    <row r="861" spans="1:2">
      <c r="A861" t="s">
        <v>4002</v>
      </c>
      <c r="B861" t="s">
        <v>2729</v>
      </c>
    </row>
    <row r="862" spans="1:2">
      <c r="A862" t="s">
        <v>4007</v>
      </c>
      <c r="B862" t="s">
        <v>2730</v>
      </c>
    </row>
    <row r="863" spans="1:2">
      <c r="A863" t="s">
        <v>2732</v>
      </c>
      <c r="B863" t="s">
        <v>2731</v>
      </c>
    </row>
    <row r="864" spans="1:2">
      <c r="A864" t="s">
        <v>2734</v>
      </c>
      <c r="B864" t="s">
        <v>2733</v>
      </c>
    </row>
    <row r="865" spans="1:2">
      <c r="A865" t="s">
        <v>2736</v>
      </c>
      <c r="B865" t="s">
        <v>2735</v>
      </c>
    </row>
    <row r="866" spans="1:2">
      <c r="A866" t="s">
        <v>2738</v>
      </c>
      <c r="B866" t="s">
        <v>2737</v>
      </c>
    </row>
    <row r="867" spans="1:2">
      <c r="A867" t="s">
        <v>2740</v>
      </c>
      <c r="B867" t="s">
        <v>2739</v>
      </c>
    </row>
    <row r="868" spans="1:2">
      <c r="A868" t="s">
        <v>2742</v>
      </c>
      <c r="B868" t="s">
        <v>2741</v>
      </c>
    </row>
    <row r="869" spans="1:2">
      <c r="A869" t="s">
        <v>2744</v>
      </c>
      <c r="B869" t="s">
        <v>2743</v>
      </c>
    </row>
    <row r="870" spans="1:2">
      <c r="A870" t="s">
        <v>2746</v>
      </c>
      <c r="B870" t="s">
        <v>2745</v>
      </c>
    </row>
    <row r="871" spans="1:2">
      <c r="A871" t="s">
        <v>2748</v>
      </c>
      <c r="B871" t="s">
        <v>2747</v>
      </c>
    </row>
    <row r="872" spans="1:2">
      <c r="A872" t="s">
        <v>2750</v>
      </c>
      <c r="B872" t="s">
        <v>2749</v>
      </c>
    </row>
    <row r="873" spans="1:2">
      <c r="A873" t="s">
        <v>2752</v>
      </c>
      <c r="B873" t="s">
        <v>2751</v>
      </c>
    </row>
    <row r="874" spans="1:2">
      <c r="A874" t="s">
        <v>2754</v>
      </c>
      <c r="B874" t="s">
        <v>2753</v>
      </c>
    </row>
    <row r="875" spans="1:2">
      <c r="A875" t="s">
        <v>2756</v>
      </c>
      <c r="B875" t="s">
        <v>2755</v>
      </c>
    </row>
    <row r="876" spans="1:2">
      <c r="A876" t="s">
        <v>2758</v>
      </c>
      <c r="B876" t="s">
        <v>2757</v>
      </c>
    </row>
    <row r="877" spans="1:2">
      <c r="A877" t="s">
        <v>2760</v>
      </c>
      <c r="B877" t="s">
        <v>2759</v>
      </c>
    </row>
    <row r="878" spans="1:2">
      <c r="A878" t="s">
        <v>2762</v>
      </c>
      <c r="B878" t="s">
        <v>2761</v>
      </c>
    </row>
    <row r="879" spans="1:2">
      <c r="A879" t="s">
        <v>2764</v>
      </c>
      <c r="B879" t="s">
        <v>2763</v>
      </c>
    </row>
    <row r="880" spans="1:2">
      <c r="A880" t="s">
        <v>2766</v>
      </c>
      <c r="B880" t="s">
        <v>2765</v>
      </c>
    </row>
    <row r="881" spans="1:2">
      <c r="A881" t="s">
        <v>2768</v>
      </c>
      <c r="B881" t="s">
        <v>2767</v>
      </c>
    </row>
    <row r="882" spans="1:2">
      <c r="A882" t="s">
        <v>2770</v>
      </c>
      <c r="B882" t="s">
        <v>2769</v>
      </c>
    </row>
    <row r="883" spans="1:2">
      <c r="A883" t="s">
        <v>2773</v>
      </c>
      <c r="B883" t="s">
        <v>2772</v>
      </c>
    </row>
    <row r="884" spans="1:2">
      <c r="A884" t="s">
        <v>4425</v>
      </c>
      <c r="B884" t="s">
        <v>2774</v>
      </c>
    </row>
    <row r="885" spans="1:2">
      <c r="A885" t="s">
        <v>4273</v>
      </c>
      <c r="B885" t="s">
        <v>2775</v>
      </c>
    </row>
    <row r="886" spans="1:2">
      <c r="A886" t="s">
        <v>4254</v>
      </c>
      <c r="B886" t="s">
        <v>2776</v>
      </c>
    </row>
    <row r="887" spans="1:2">
      <c r="A887" t="s">
        <v>4257</v>
      </c>
      <c r="B887" t="s">
        <v>2777</v>
      </c>
    </row>
    <row r="888" spans="1:2">
      <c r="A888" t="s">
        <v>4258</v>
      </c>
      <c r="B888" t="s">
        <v>2778</v>
      </c>
    </row>
    <row r="889" spans="1:2">
      <c r="A889" t="s">
        <v>4277</v>
      </c>
      <c r="B889" t="s">
        <v>2779</v>
      </c>
    </row>
    <row r="890" spans="1:2">
      <c r="A890" t="s">
        <v>2781</v>
      </c>
      <c r="B890" t="s">
        <v>2780</v>
      </c>
    </row>
    <row r="891" spans="1:2">
      <c r="A891" t="s">
        <v>2783</v>
      </c>
      <c r="B891" t="s">
        <v>2782</v>
      </c>
    </row>
    <row r="892" spans="1:2">
      <c r="A892" t="s">
        <v>2785</v>
      </c>
      <c r="B892" t="s">
        <v>2784</v>
      </c>
    </row>
    <row r="893" spans="1:2">
      <c r="A893" t="s">
        <v>2787</v>
      </c>
      <c r="B893" t="s">
        <v>2786</v>
      </c>
    </row>
    <row r="894" spans="1:2">
      <c r="A894" t="s">
        <v>2789</v>
      </c>
      <c r="B894" t="s">
        <v>2788</v>
      </c>
    </row>
    <row r="895" spans="1:2">
      <c r="A895" t="s">
        <v>4259</v>
      </c>
      <c r="B895" t="s">
        <v>2790</v>
      </c>
    </row>
    <row r="896" spans="1:2">
      <c r="A896" t="s">
        <v>4261</v>
      </c>
      <c r="B896" t="s">
        <v>2791</v>
      </c>
    </row>
    <row r="897" spans="1:2">
      <c r="A897" t="s">
        <v>4262</v>
      </c>
      <c r="B897" t="s">
        <v>2792</v>
      </c>
    </row>
    <row r="898" spans="1:2">
      <c r="A898" t="s">
        <v>4263</v>
      </c>
      <c r="B898" t="s">
        <v>2793</v>
      </c>
    </row>
    <row r="899" spans="1:2">
      <c r="A899" t="s">
        <v>2795</v>
      </c>
      <c r="B899" t="s">
        <v>2794</v>
      </c>
    </row>
    <row r="900" spans="1:2">
      <c r="A900" t="s">
        <v>2798</v>
      </c>
      <c r="B900" t="s">
        <v>2797</v>
      </c>
    </row>
    <row r="901" spans="1:2">
      <c r="A901" t="s">
        <v>2800</v>
      </c>
      <c r="B901" t="s">
        <v>2799</v>
      </c>
    </row>
    <row r="902" spans="1:2">
      <c r="A902" t="s">
        <v>2802</v>
      </c>
      <c r="B902" t="s">
        <v>2801</v>
      </c>
    </row>
    <row r="903" spans="1:2">
      <c r="A903" t="s">
        <v>2806</v>
      </c>
      <c r="B903" t="s">
        <v>2805</v>
      </c>
    </row>
    <row r="904" spans="1:2">
      <c r="A904" t="s">
        <v>2808</v>
      </c>
      <c r="B904" t="s">
        <v>2807</v>
      </c>
    </row>
    <row r="905" spans="1:2">
      <c r="A905" t="s">
        <v>4265</v>
      </c>
      <c r="B905" t="s">
        <v>2810</v>
      </c>
    </row>
    <row r="906" spans="1:2">
      <c r="A906" t="s">
        <v>4269</v>
      </c>
      <c r="B906" t="s">
        <v>2812</v>
      </c>
    </row>
    <row r="907" spans="1:2">
      <c r="A907" t="s">
        <v>4270</v>
      </c>
      <c r="B907" t="s">
        <v>2813</v>
      </c>
    </row>
    <row r="908" spans="1:2">
      <c r="A908" t="s">
        <v>4271</v>
      </c>
      <c r="B908" t="s">
        <v>2814</v>
      </c>
    </row>
    <row r="909" spans="1:2">
      <c r="A909" t="s">
        <v>2816</v>
      </c>
      <c r="B909" t="s">
        <v>2815</v>
      </c>
    </row>
    <row r="910" spans="1:2">
      <c r="A910" t="s">
        <v>2819</v>
      </c>
      <c r="B910" t="s">
        <v>2818</v>
      </c>
    </row>
    <row r="911" spans="1:2">
      <c r="A911" t="s">
        <v>2821</v>
      </c>
      <c r="B911" t="s">
        <v>2820</v>
      </c>
    </row>
    <row r="912" spans="1:2">
      <c r="A912" t="s">
        <v>2823</v>
      </c>
      <c r="B912" t="s">
        <v>2822</v>
      </c>
    </row>
    <row r="913" spans="1:2">
      <c r="A913" t="s">
        <v>2825</v>
      </c>
      <c r="B913" t="s">
        <v>2824</v>
      </c>
    </row>
    <row r="914" spans="1:2">
      <c r="A914" t="s">
        <v>2827</v>
      </c>
      <c r="B914" t="s">
        <v>2826</v>
      </c>
    </row>
    <row r="915" spans="1:2">
      <c r="A915" t="s">
        <v>2829</v>
      </c>
      <c r="B915" t="s">
        <v>2828</v>
      </c>
    </row>
    <row r="916" spans="1:2">
      <c r="A916" t="s">
        <v>2832</v>
      </c>
      <c r="B916" t="s">
        <v>2831</v>
      </c>
    </row>
    <row r="917" spans="1:2">
      <c r="A917" t="s">
        <v>2834</v>
      </c>
      <c r="B917" t="s">
        <v>2833</v>
      </c>
    </row>
    <row r="918" spans="1:2">
      <c r="A918" t="s">
        <v>2837</v>
      </c>
      <c r="B918" t="s">
        <v>2836</v>
      </c>
    </row>
    <row r="919" spans="1:2">
      <c r="A919" t="s">
        <v>2839</v>
      </c>
      <c r="B919" t="s">
        <v>2838</v>
      </c>
    </row>
    <row r="920" spans="1:2">
      <c r="A920" t="s">
        <v>2841</v>
      </c>
      <c r="B920" t="s">
        <v>2840</v>
      </c>
    </row>
    <row r="921" spans="1:2">
      <c r="A921" t="s">
        <v>2843</v>
      </c>
      <c r="B921" t="s">
        <v>2842</v>
      </c>
    </row>
    <row r="922" spans="1:2">
      <c r="A922" t="s">
        <v>2845</v>
      </c>
      <c r="B922" t="s">
        <v>2844</v>
      </c>
    </row>
    <row r="923" spans="1:2">
      <c r="A923" t="s">
        <v>2847</v>
      </c>
      <c r="B923" t="s">
        <v>2846</v>
      </c>
    </row>
    <row r="924" spans="1:2">
      <c r="A924" t="s">
        <v>2849</v>
      </c>
      <c r="B924" t="s">
        <v>2848</v>
      </c>
    </row>
    <row r="925" spans="1:2">
      <c r="A925" t="s">
        <v>2851</v>
      </c>
      <c r="B925" t="s">
        <v>2850</v>
      </c>
    </row>
    <row r="926" spans="1:2">
      <c r="A926" t="s">
        <v>2853</v>
      </c>
      <c r="B926" t="s">
        <v>2852</v>
      </c>
    </row>
    <row r="927" spans="1:2">
      <c r="A927" t="s">
        <v>2855</v>
      </c>
      <c r="B927" t="s">
        <v>2854</v>
      </c>
    </row>
    <row r="928" spans="1:2">
      <c r="A928" t="s">
        <v>4389</v>
      </c>
      <c r="B928" t="s">
        <v>2856</v>
      </c>
    </row>
    <row r="929" spans="1:2">
      <c r="A929" t="s">
        <v>2858</v>
      </c>
      <c r="B929" t="s">
        <v>2857</v>
      </c>
    </row>
    <row r="930" spans="1:2">
      <c r="A930" t="s">
        <v>2860</v>
      </c>
      <c r="B930" t="s">
        <v>2859</v>
      </c>
    </row>
    <row r="931" spans="1:2">
      <c r="A931" t="s">
        <v>2862</v>
      </c>
      <c r="B931" t="s">
        <v>2861</v>
      </c>
    </row>
    <row r="932" spans="1:2">
      <c r="A932" t="s">
        <v>2866</v>
      </c>
      <c r="B932" t="s">
        <v>2865</v>
      </c>
    </row>
    <row r="933" spans="1:2">
      <c r="A933" t="s">
        <v>2868</v>
      </c>
      <c r="B933" t="s">
        <v>2867</v>
      </c>
    </row>
    <row r="934" spans="1:2">
      <c r="A934" t="s">
        <v>2870</v>
      </c>
      <c r="B934" t="s">
        <v>2869</v>
      </c>
    </row>
    <row r="935" spans="1:2">
      <c r="A935" t="s">
        <v>2872</v>
      </c>
      <c r="B935" t="s">
        <v>2871</v>
      </c>
    </row>
    <row r="936" spans="1:2">
      <c r="A936" t="s">
        <v>2875</v>
      </c>
      <c r="B936" t="s">
        <v>2874</v>
      </c>
    </row>
    <row r="937" spans="1:2">
      <c r="A937" t="s">
        <v>2877</v>
      </c>
      <c r="B937" t="s">
        <v>2876</v>
      </c>
    </row>
    <row r="938" spans="1:2">
      <c r="A938" t="s">
        <v>2879</v>
      </c>
      <c r="B938" t="s">
        <v>2878</v>
      </c>
    </row>
    <row r="939" spans="1:2">
      <c r="A939" t="s">
        <v>2881</v>
      </c>
      <c r="B939" t="s">
        <v>2880</v>
      </c>
    </row>
    <row r="940" spans="1:2">
      <c r="A940" t="s">
        <v>2883</v>
      </c>
      <c r="B940" t="s">
        <v>2882</v>
      </c>
    </row>
    <row r="941" spans="1:2">
      <c r="A941" t="s">
        <v>2885</v>
      </c>
      <c r="B941" t="s">
        <v>2884</v>
      </c>
    </row>
    <row r="942" spans="1:2">
      <c r="A942" t="s">
        <v>2887</v>
      </c>
      <c r="B942" t="s">
        <v>2886</v>
      </c>
    </row>
    <row r="943" spans="1:2">
      <c r="A943" t="s">
        <v>2889</v>
      </c>
      <c r="B943" t="s">
        <v>2888</v>
      </c>
    </row>
    <row r="944" spans="1:2">
      <c r="A944" t="s">
        <v>2891</v>
      </c>
      <c r="B944" t="s">
        <v>2890</v>
      </c>
    </row>
    <row r="945" spans="1:2">
      <c r="A945" t="s">
        <v>2894</v>
      </c>
      <c r="B945" t="s">
        <v>2893</v>
      </c>
    </row>
    <row r="946" spans="1:2">
      <c r="A946" t="s">
        <v>2896</v>
      </c>
      <c r="B946" t="s">
        <v>2895</v>
      </c>
    </row>
    <row r="947" spans="1:2">
      <c r="A947" t="s">
        <v>2898</v>
      </c>
      <c r="B947" t="s">
        <v>2897</v>
      </c>
    </row>
    <row r="948" spans="1:2">
      <c r="A948" t="s">
        <v>2900</v>
      </c>
      <c r="B948" t="s">
        <v>2899</v>
      </c>
    </row>
    <row r="949" spans="1:2">
      <c r="A949" t="s">
        <v>2902</v>
      </c>
      <c r="B949" t="s">
        <v>2901</v>
      </c>
    </row>
    <row r="950" spans="1:2">
      <c r="A950" t="s">
        <v>2904</v>
      </c>
      <c r="B950" t="s">
        <v>2903</v>
      </c>
    </row>
    <row r="951" spans="1:2">
      <c r="A951" t="s">
        <v>2906</v>
      </c>
      <c r="B951" t="s">
        <v>2905</v>
      </c>
    </row>
    <row r="952" spans="1:2">
      <c r="A952" t="s">
        <v>2908</v>
      </c>
      <c r="B952" t="s">
        <v>2907</v>
      </c>
    </row>
    <row r="953" spans="1:2">
      <c r="A953" t="s">
        <v>2910</v>
      </c>
      <c r="B953" t="s">
        <v>2909</v>
      </c>
    </row>
    <row r="954" spans="1:2">
      <c r="A954" t="s">
        <v>2912</v>
      </c>
      <c r="B954" t="s">
        <v>2911</v>
      </c>
    </row>
    <row r="955" spans="1:2">
      <c r="A955" t="s">
        <v>2914</v>
      </c>
      <c r="B955" t="s">
        <v>2913</v>
      </c>
    </row>
    <row r="956" spans="1:2">
      <c r="A956" t="s">
        <v>2916</v>
      </c>
      <c r="B956" t="s">
        <v>2915</v>
      </c>
    </row>
    <row r="957" spans="1:2">
      <c r="A957" t="s">
        <v>2918</v>
      </c>
      <c r="B957" t="s">
        <v>2917</v>
      </c>
    </row>
    <row r="958" spans="1:2">
      <c r="A958" t="s">
        <v>2920</v>
      </c>
      <c r="B958" t="s">
        <v>2919</v>
      </c>
    </row>
    <row r="959" spans="1:2">
      <c r="A959" t="s">
        <v>2922</v>
      </c>
      <c r="B959" t="s">
        <v>2921</v>
      </c>
    </row>
    <row r="960" spans="1:2">
      <c r="A960" t="s">
        <v>2924</v>
      </c>
      <c r="B960" t="s">
        <v>2923</v>
      </c>
    </row>
    <row r="961" spans="1:2">
      <c r="A961" t="s">
        <v>2926</v>
      </c>
      <c r="B961" t="s">
        <v>2925</v>
      </c>
    </row>
    <row r="962" spans="1:2">
      <c r="A962" t="s">
        <v>2928</v>
      </c>
      <c r="B962" t="s">
        <v>2927</v>
      </c>
    </row>
    <row r="963" spans="1:2">
      <c r="A963" t="s">
        <v>2930</v>
      </c>
      <c r="B963" t="s">
        <v>2929</v>
      </c>
    </row>
    <row r="964" spans="1:2">
      <c r="A964" t="s">
        <v>2932</v>
      </c>
      <c r="B964" t="s">
        <v>2931</v>
      </c>
    </row>
    <row r="965" spans="1:2">
      <c r="A965" t="s">
        <v>2934</v>
      </c>
      <c r="B965" t="s">
        <v>2933</v>
      </c>
    </row>
    <row r="966" spans="1:2">
      <c r="A966" t="s">
        <v>4428</v>
      </c>
      <c r="B966" t="s">
        <v>2935</v>
      </c>
    </row>
    <row r="967" spans="1:2">
      <c r="A967" t="s">
        <v>2937</v>
      </c>
      <c r="B967" t="s">
        <v>2936</v>
      </c>
    </row>
    <row r="968" spans="1:2">
      <c r="A968" t="s">
        <v>4432</v>
      </c>
      <c r="B968" t="s">
        <v>2938</v>
      </c>
    </row>
    <row r="969" spans="1:2">
      <c r="A969" t="s">
        <v>4417</v>
      </c>
      <c r="B969" t="s">
        <v>2939</v>
      </c>
    </row>
    <row r="970" spans="1:2">
      <c r="A970" t="s">
        <v>2941</v>
      </c>
      <c r="B970" t="s">
        <v>2940</v>
      </c>
    </row>
    <row r="971" spans="1:2">
      <c r="A971" t="s">
        <v>2943</v>
      </c>
      <c r="B971" t="s">
        <v>2942</v>
      </c>
    </row>
    <row r="972" spans="1:2">
      <c r="A972" t="s">
        <v>2945</v>
      </c>
      <c r="B972" t="s">
        <v>2944</v>
      </c>
    </row>
    <row r="973" spans="1:2">
      <c r="A973" t="s">
        <v>4005</v>
      </c>
      <c r="B973" t="s">
        <v>2946</v>
      </c>
    </row>
    <row r="974" spans="1:2">
      <c r="A974" t="s">
        <v>2948</v>
      </c>
      <c r="B974" t="s">
        <v>2947</v>
      </c>
    </row>
    <row r="975" spans="1:2">
      <c r="A975" t="s">
        <v>4003</v>
      </c>
      <c r="B975" t="s">
        <v>2949</v>
      </c>
    </row>
    <row r="976" spans="1:2">
      <c r="A976" t="s">
        <v>2951</v>
      </c>
      <c r="B976" t="s">
        <v>2950</v>
      </c>
    </row>
    <row r="977" spans="1:2">
      <c r="A977" t="s">
        <v>2954</v>
      </c>
      <c r="B977" t="s">
        <v>2953</v>
      </c>
    </row>
    <row r="978" spans="1:2">
      <c r="A978" t="s">
        <v>2956</v>
      </c>
      <c r="B978" t="s">
        <v>2955</v>
      </c>
    </row>
    <row r="979" spans="1:2">
      <c r="A979" t="s">
        <v>2958</v>
      </c>
      <c r="B979" t="s">
        <v>2957</v>
      </c>
    </row>
    <row r="980" spans="1:2">
      <c r="A980" t="s">
        <v>2960</v>
      </c>
      <c r="B980" t="s">
        <v>2959</v>
      </c>
    </row>
    <row r="981" spans="1:2">
      <c r="A981" t="s">
        <v>2962</v>
      </c>
      <c r="B981" t="s">
        <v>2961</v>
      </c>
    </row>
    <row r="982" spans="1:2">
      <c r="A982" t="s">
        <v>2964</v>
      </c>
      <c r="B982" t="s">
        <v>2963</v>
      </c>
    </row>
    <row r="983" spans="1:2">
      <c r="A983" t="s">
        <v>2966</v>
      </c>
      <c r="B983" t="s">
        <v>2965</v>
      </c>
    </row>
    <row r="984" spans="1:2">
      <c r="A984" t="s">
        <v>3976</v>
      </c>
      <c r="B984" t="s">
        <v>2967</v>
      </c>
    </row>
    <row r="985" spans="1:2">
      <c r="A985" t="s">
        <v>4434</v>
      </c>
      <c r="B985" t="s">
        <v>2968</v>
      </c>
    </row>
    <row r="986" spans="1:2">
      <c r="A986" t="s">
        <v>3981</v>
      </c>
      <c r="B986" t="s">
        <v>2969</v>
      </c>
    </row>
    <row r="987" spans="1:2">
      <c r="A987" t="s">
        <v>3982</v>
      </c>
      <c r="B987" t="s">
        <v>2970</v>
      </c>
    </row>
    <row r="988" spans="1:2">
      <c r="A988" t="s">
        <v>4001</v>
      </c>
      <c r="B988" t="s">
        <v>2971</v>
      </c>
    </row>
    <row r="989" spans="1:2">
      <c r="A989" t="s">
        <v>4000</v>
      </c>
      <c r="B989" t="s">
        <v>2972</v>
      </c>
    </row>
    <row r="990" spans="1:2">
      <c r="A990" t="s">
        <v>3984</v>
      </c>
      <c r="B990" t="s">
        <v>2973</v>
      </c>
    </row>
    <row r="991" spans="1:2">
      <c r="A991" t="s">
        <v>4381</v>
      </c>
      <c r="B991" t="s">
        <v>2974</v>
      </c>
    </row>
    <row r="992" spans="1:2">
      <c r="A992" t="s">
        <v>2976</v>
      </c>
      <c r="B992" t="s">
        <v>2975</v>
      </c>
    </row>
    <row r="993" spans="1:2">
      <c r="A993" t="s">
        <v>2978</v>
      </c>
      <c r="B993" t="s">
        <v>2977</v>
      </c>
    </row>
    <row r="994" spans="1:2">
      <c r="A994" t="s">
        <v>2980</v>
      </c>
      <c r="B994" t="s">
        <v>2979</v>
      </c>
    </row>
    <row r="995" spans="1:2">
      <c r="A995" t="s">
        <v>2982</v>
      </c>
      <c r="B995" t="s">
        <v>2981</v>
      </c>
    </row>
    <row r="996" spans="1:2">
      <c r="A996" t="s">
        <v>2984</v>
      </c>
      <c r="B996" t="s">
        <v>2983</v>
      </c>
    </row>
    <row r="997" spans="1:2">
      <c r="A997" t="s">
        <v>2986</v>
      </c>
      <c r="B997" t="s">
        <v>2985</v>
      </c>
    </row>
    <row r="998" spans="1:2">
      <c r="A998" t="s">
        <v>2988</v>
      </c>
      <c r="B998" t="s">
        <v>2987</v>
      </c>
    </row>
    <row r="999" spans="1:2">
      <c r="A999" t="s">
        <v>2992</v>
      </c>
      <c r="B999" t="s">
        <v>2991</v>
      </c>
    </row>
    <row r="1000" spans="1:2">
      <c r="A1000" t="s">
        <v>2994</v>
      </c>
      <c r="B1000" t="s">
        <v>2993</v>
      </c>
    </row>
    <row r="1001" spans="1:2">
      <c r="A1001" t="s">
        <v>2996</v>
      </c>
      <c r="B1001" t="s">
        <v>2995</v>
      </c>
    </row>
    <row r="1002" spans="1:2">
      <c r="A1002" t="s">
        <v>2998</v>
      </c>
      <c r="B1002" t="s">
        <v>2997</v>
      </c>
    </row>
    <row r="1003" spans="1:2">
      <c r="A1003" t="s">
        <v>3002</v>
      </c>
      <c r="B1003" t="s">
        <v>3001</v>
      </c>
    </row>
    <row r="1004" spans="1:2">
      <c r="A1004" t="s">
        <v>3004</v>
      </c>
      <c r="B1004" t="s">
        <v>3003</v>
      </c>
    </row>
    <row r="1005" spans="1:2">
      <c r="A1005" t="s">
        <v>3006</v>
      </c>
      <c r="B1005" t="s">
        <v>3005</v>
      </c>
    </row>
    <row r="1006" spans="1:2">
      <c r="A1006" t="s">
        <v>3008</v>
      </c>
      <c r="B1006" t="s">
        <v>3007</v>
      </c>
    </row>
    <row r="1007" spans="1:2">
      <c r="A1007" t="s">
        <v>3010</v>
      </c>
      <c r="B1007" t="s">
        <v>3009</v>
      </c>
    </row>
    <row r="1008" spans="1:2">
      <c r="A1008" t="s">
        <v>3012</v>
      </c>
      <c r="B1008" t="s">
        <v>3011</v>
      </c>
    </row>
    <row r="1009" spans="1:2">
      <c r="A1009" t="s">
        <v>3015</v>
      </c>
      <c r="B1009" t="s">
        <v>3014</v>
      </c>
    </row>
    <row r="1010" spans="1:2">
      <c r="A1010" t="s">
        <v>3017</v>
      </c>
      <c r="B1010" t="s">
        <v>3016</v>
      </c>
    </row>
    <row r="1011" spans="1:2">
      <c r="A1011" t="s">
        <v>3019</v>
      </c>
      <c r="B1011" t="s">
        <v>3018</v>
      </c>
    </row>
    <row r="1012" spans="1:2">
      <c r="A1012" t="s">
        <v>3021</v>
      </c>
      <c r="B1012" t="s">
        <v>3020</v>
      </c>
    </row>
    <row r="1013" spans="1:2">
      <c r="A1013" t="s">
        <v>3023</v>
      </c>
      <c r="B1013" t="s">
        <v>3022</v>
      </c>
    </row>
    <row r="1014" spans="1:2">
      <c r="A1014" t="s">
        <v>3026</v>
      </c>
      <c r="B1014" t="s">
        <v>3025</v>
      </c>
    </row>
    <row r="1015" spans="1:2">
      <c r="A1015" t="s">
        <v>3030</v>
      </c>
      <c r="B1015" t="s">
        <v>3029</v>
      </c>
    </row>
    <row r="1016" spans="1:2">
      <c r="A1016" t="s">
        <v>3032</v>
      </c>
      <c r="B1016" t="s">
        <v>3031</v>
      </c>
    </row>
    <row r="1017" spans="1:2">
      <c r="A1017" t="s">
        <v>3034</v>
      </c>
      <c r="B1017" t="s">
        <v>3033</v>
      </c>
    </row>
    <row r="1018" spans="1:2">
      <c r="A1018" t="s">
        <v>3036</v>
      </c>
      <c r="B1018" t="s">
        <v>3035</v>
      </c>
    </row>
    <row r="1019" spans="1:2">
      <c r="A1019" t="s">
        <v>3038</v>
      </c>
      <c r="B1019" t="s">
        <v>3037</v>
      </c>
    </row>
    <row r="1020" spans="1:2">
      <c r="A1020" t="s">
        <v>3040</v>
      </c>
      <c r="B1020" t="s">
        <v>3039</v>
      </c>
    </row>
    <row r="1021" spans="1:2">
      <c r="A1021" t="s">
        <v>3042</v>
      </c>
      <c r="B1021" t="s">
        <v>3041</v>
      </c>
    </row>
    <row r="1022" spans="1:2">
      <c r="A1022" t="s">
        <v>4436</v>
      </c>
      <c r="B1022" t="s">
        <v>3043</v>
      </c>
    </row>
    <row r="1023" spans="1:2">
      <c r="A1023" t="s">
        <v>3045</v>
      </c>
      <c r="B1023" t="s">
        <v>3044</v>
      </c>
    </row>
    <row r="1024" spans="1:2">
      <c r="A1024" t="s">
        <v>3048</v>
      </c>
      <c r="B1024" t="s">
        <v>3047</v>
      </c>
    </row>
    <row r="1025" spans="1:2">
      <c r="A1025" t="s">
        <v>3050</v>
      </c>
      <c r="B1025" t="s">
        <v>3049</v>
      </c>
    </row>
    <row r="1026" spans="1:2">
      <c r="A1026" t="s">
        <v>3052</v>
      </c>
      <c r="B1026" t="s">
        <v>3051</v>
      </c>
    </row>
    <row r="1027" spans="1:2">
      <c r="A1027" t="s">
        <v>3054</v>
      </c>
      <c r="B1027" t="s">
        <v>3053</v>
      </c>
    </row>
    <row r="1028" spans="1:2">
      <c r="A1028" t="s">
        <v>3057</v>
      </c>
      <c r="B1028" t="s">
        <v>3056</v>
      </c>
    </row>
    <row r="1029" spans="1:2">
      <c r="A1029" t="s">
        <v>3059</v>
      </c>
      <c r="B1029" t="s">
        <v>3058</v>
      </c>
    </row>
    <row r="1030" spans="1:2">
      <c r="A1030" t="s">
        <v>3061</v>
      </c>
      <c r="B1030" t="s">
        <v>3060</v>
      </c>
    </row>
    <row r="1031" spans="1:2">
      <c r="A1031" t="s">
        <v>3063</v>
      </c>
      <c r="B1031" t="s">
        <v>3062</v>
      </c>
    </row>
    <row r="1032" spans="1:2">
      <c r="A1032" t="s">
        <v>3065</v>
      </c>
      <c r="B1032" t="s">
        <v>3064</v>
      </c>
    </row>
    <row r="1033" spans="1:2">
      <c r="A1033" t="s">
        <v>3067</v>
      </c>
      <c r="B1033" t="s">
        <v>3066</v>
      </c>
    </row>
    <row r="1034" spans="1:2">
      <c r="A1034" t="s">
        <v>3069</v>
      </c>
      <c r="B1034" t="s">
        <v>3068</v>
      </c>
    </row>
    <row r="1035" spans="1:2">
      <c r="A1035" t="s">
        <v>3071</v>
      </c>
      <c r="B1035" t="s">
        <v>3070</v>
      </c>
    </row>
    <row r="1036" spans="1:2">
      <c r="A1036" t="s">
        <v>3073</v>
      </c>
      <c r="B1036" t="s">
        <v>3072</v>
      </c>
    </row>
    <row r="1037" spans="1:2">
      <c r="A1037" t="s">
        <v>3075</v>
      </c>
      <c r="B1037" t="s">
        <v>3074</v>
      </c>
    </row>
    <row r="1038" spans="1:2">
      <c r="A1038" t="s">
        <v>3077</v>
      </c>
      <c r="B1038" t="s">
        <v>3076</v>
      </c>
    </row>
    <row r="1039" spans="1:2">
      <c r="A1039" t="s">
        <v>3079</v>
      </c>
      <c r="B1039" t="s">
        <v>3078</v>
      </c>
    </row>
    <row r="1040" spans="1:2">
      <c r="A1040" t="s">
        <v>4551</v>
      </c>
      <c r="B1040" t="s">
        <v>3080</v>
      </c>
    </row>
    <row r="1041" spans="1:2">
      <c r="A1041" t="s">
        <v>4472</v>
      </c>
      <c r="B1041" t="s">
        <v>3081</v>
      </c>
    </row>
    <row r="1042" spans="1:2">
      <c r="A1042" t="s">
        <v>4541</v>
      </c>
      <c r="B1042" t="s">
        <v>3082</v>
      </c>
    </row>
    <row r="1043" spans="1:2">
      <c r="A1043" t="s">
        <v>3084</v>
      </c>
      <c r="B1043" t="s">
        <v>3083</v>
      </c>
    </row>
    <row r="1044" spans="1:2">
      <c r="A1044" t="s">
        <v>3086</v>
      </c>
      <c r="B1044" t="s">
        <v>3085</v>
      </c>
    </row>
    <row r="1045" spans="1:2">
      <c r="A1045" t="s">
        <v>3089</v>
      </c>
      <c r="B1045" t="s">
        <v>3088</v>
      </c>
    </row>
    <row r="1046" spans="1:2">
      <c r="A1046" t="s">
        <v>3091</v>
      </c>
      <c r="B1046" t="s">
        <v>3090</v>
      </c>
    </row>
    <row r="1047" spans="1:2">
      <c r="A1047" t="s">
        <v>3093</v>
      </c>
      <c r="B1047" t="s">
        <v>3092</v>
      </c>
    </row>
    <row r="1048" spans="1:2">
      <c r="A1048" t="s">
        <v>3096</v>
      </c>
      <c r="B1048" t="s">
        <v>3095</v>
      </c>
    </row>
    <row r="1049" spans="1:2">
      <c r="A1049" t="s">
        <v>3098</v>
      </c>
      <c r="B1049" t="s">
        <v>3097</v>
      </c>
    </row>
    <row r="1050" spans="1:2">
      <c r="A1050" t="s">
        <v>3100</v>
      </c>
      <c r="B1050" t="s">
        <v>3099</v>
      </c>
    </row>
    <row r="1051" spans="1:2">
      <c r="A1051" t="s">
        <v>3102</v>
      </c>
      <c r="B1051" t="s">
        <v>3101</v>
      </c>
    </row>
    <row r="1052" spans="1:2">
      <c r="A1052" t="s">
        <v>3104</v>
      </c>
      <c r="B1052" t="s">
        <v>3103</v>
      </c>
    </row>
    <row r="1053" spans="1:2">
      <c r="A1053" t="s">
        <v>3106</v>
      </c>
      <c r="B1053" t="s">
        <v>3105</v>
      </c>
    </row>
    <row r="1054" spans="1:2">
      <c r="A1054" t="s">
        <v>3108</v>
      </c>
      <c r="B1054" t="s">
        <v>3107</v>
      </c>
    </row>
    <row r="1055" spans="1:2">
      <c r="A1055" t="s">
        <v>3110</v>
      </c>
      <c r="B1055" t="s">
        <v>3109</v>
      </c>
    </row>
    <row r="1056" spans="1:2">
      <c r="A1056" t="s">
        <v>3112</v>
      </c>
      <c r="B1056" t="s">
        <v>3111</v>
      </c>
    </row>
    <row r="1057" spans="1:2">
      <c r="A1057" t="s">
        <v>3114</v>
      </c>
      <c r="B1057" t="s">
        <v>3113</v>
      </c>
    </row>
    <row r="1058" spans="1:2">
      <c r="A1058" t="s">
        <v>3116</v>
      </c>
      <c r="B1058" t="s">
        <v>3115</v>
      </c>
    </row>
    <row r="1059" spans="1:2">
      <c r="A1059" t="s">
        <v>3118</v>
      </c>
      <c r="B1059" t="s">
        <v>3117</v>
      </c>
    </row>
    <row r="1060" spans="1:2">
      <c r="A1060" t="s">
        <v>3120</v>
      </c>
      <c r="B1060" t="s">
        <v>3119</v>
      </c>
    </row>
    <row r="1061" spans="1:2">
      <c r="A1061" t="s">
        <v>3122</v>
      </c>
      <c r="B1061" t="s">
        <v>3121</v>
      </c>
    </row>
    <row r="1062" spans="1:2">
      <c r="A1062" t="s">
        <v>3124</v>
      </c>
      <c r="B1062" t="s">
        <v>3123</v>
      </c>
    </row>
    <row r="1063" spans="1:2">
      <c r="A1063" t="s">
        <v>3126</v>
      </c>
      <c r="B1063" t="s">
        <v>3125</v>
      </c>
    </row>
    <row r="1064" spans="1:2">
      <c r="A1064" t="s">
        <v>3128</v>
      </c>
      <c r="B1064" t="s">
        <v>3127</v>
      </c>
    </row>
    <row r="1065" spans="1:2">
      <c r="A1065" t="s">
        <v>3130</v>
      </c>
      <c r="B1065" t="s">
        <v>3129</v>
      </c>
    </row>
    <row r="1066" spans="1:2">
      <c r="A1066" t="s">
        <v>3132</v>
      </c>
      <c r="B1066" t="s">
        <v>3131</v>
      </c>
    </row>
    <row r="1067" spans="1:2">
      <c r="A1067" t="s">
        <v>3134</v>
      </c>
      <c r="B1067" t="s">
        <v>3133</v>
      </c>
    </row>
    <row r="1068" spans="1:2">
      <c r="A1068" t="s">
        <v>4420</v>
      </c>
      <c r="B1068" t="s">
        <v>3135</v>
      </c>
    </row>
    <row r="1069" spans="1:2">
      <c r="A1069" t="s">
        <v>4422</v>
      </c>
      <c r="B1069" t="s">
        <v>3136</v>
      </c>
    </row>
    <row r="1070" spans="1:2">
      <c r="A1070" t="s">
        <v>4411</v>
      </c>
      <c r="B1070" t="s">
        <v>3137</v>
      </c>
    </row>
    <row r="1071" spans="1:2">
      <c r="A1071" t="s">
        <v>3139</v>
      </c>
      <c r="B1071" t="s">
        <v>3138</v>
      </c>
    </row>
    <row r="1072" spans="1:2">
      <c r="A1072" t="s">
        <v>3141</v>
      </c>
      <c r="B1072" t="s">
        <v>3140</v>
      </c>
    </row>
    <row r="1073" spans="1:2">
      <c r="A1073" t="s">
        <v>4414</v>
      </c>
      <c r="B1073" t="s">
        <v>3142</v>
      </c>
    </row>
    <row r="1074" spans="1:2">
      <c r="A1074" t="s">
        <v>4408</v>
      </c>
      <c r="B1074" t="s">
        <v>3143</v>
      </c>
    </row>
    <row r="1075" spans="1:2">
      <c r="A1075" t="s">
        <v>4405</v>
      </c>
      <c r="B1075" t="s">
        <v>3144</v>
      </c>
    </row>
    <row r="1076" spans="1:2">
      <c r="A1076" t="s">
        <v>3146</v>
      </c>
      <c r="B1076" t="s">
        <v>3145</v>
      </c>
    </row>
    <row r="1077" spans="1:2">
      <c r="A1077" t="s">
        <v>3149</v>
      </c>
      <c r="B1077" t="s">
        <v>3148</v>
      </c>
    </row>
    <row r="1078" spans="1:2">
      <c r="A1078" t="s">
        <v>3151</v>
      </c>
      <c r="B1078" t="s">
        <v>3150</v>
      </c>
    </row>
    <row r="1079" spans="1:2">
      <c r="A1079" t="s">
        <v>4333</v>
      </c>
      <c r="B1079" t="s">
        <v>3152</v>
      </c>
    </row>
    <row r="1080" spans="1:2">
      <c r="A1080" t="s">
        <v>4335</v>
      </c>
      <c r="B1080" t="s">
        <v>3153</v>
      </c>
    </row>
    <row r="1081" spans="1:2">
      <c r="A1081" t="s">
        <v>4339</v>
      </c>
      <c r="B1081" t="s">
        <v>3154</v>
      </c>
    </row>
    <row r="1082" spans="1:2">
      <c r="A1082" t="s">
        <v>4340</v>
      </c>
      <c r="B1082" t="s">
        <v>3155</v>
      </c>
    </row>
    <row r="1083" spans="1:2">
      <c r="A1083" t="s">
        <v>3157</v>
      </c>
      <c r="B1083" t="s">
        <v>3156</v>
      </c>
    </row>
    <row r="1084" spans="1:2">
      <c r="A1084" t="s">
        <v>3159</v>
      </c>
      <c r="B1084" t="s">
        <v>3158</v>
      </c>
    </row>
    <row r="1085" spans="1:2">
      <c r="A1085" t="s">
        <v>3161</v>
      </c>
      <c r="B1085" t="s">
        <v>3160</v>
      </c>
    </row>
    <row r="1086" spans="1:2">
      <c r="A1086" t="s">
        <v>3163</v>
      </c>
      <c r="B1086" t="s">
        <v>3162</v>
      </c>
    </row>
    <row r="1087" spans="1:2">
      <c r="A1087" t="s">
        <v>3165</v>
      </c>
      <c r="B1087" t="s">
        <v>3164</v>
      </c>
    </row>
    <row r="1088" spans="1:2">
      <c r="A1088" t="s">
        <v>3167</v>
      </c>
      <c r="B1088" t="s">
        <v>3166</v>
      </c>
    </row>
    <row r="1089" spans="1:2">
      <c r="A1089" t="s">
        <v>4336</v>
      </c>
      <c r="B1089" t="s">
        <v>3168</v>
      </c>
    </row>
    <row r="1090" spans="1:2">
      <c r="A1090" t="s">
        <v>4330</v>
      </c>
      <c r="B1090" t="s">
        <v>3169</v>
      </c>
    </row>
    <row r="1091" spans="1:2">
      <c r="A1091" t="s">
        <v>4337</v>
      </c>
      <c r="B1091" t="s">
        <v>3170</v>
      </c>
    </row>
    <row r="1092" spans="1:2">
      <c r="A1092" t="s">
        <v>3172</v>
      </c>
      <c r="B1092" t="s">
        <v>3171</v>
      </c>
    </row>
    <row r="1093" spans="1:2">
      <c r="A1093" t="s">
        <v>3175</v>
      </c>
      <c r="B1093" t="s">
        <v>3174</v>
      </c>
    </row>
    <row r="1094" spans="1:2">
      <c r="A1094" t="s">
        <v>3177</v>
      </c>
      <c r="B1094" t="s">
        <v>3176</v>
      </c>
    </row>
    <row r="1095" spans="1:2">
      <c r="A1095" t="s">
        <v>3179</v>
      </c>
      <c r="B1095" t="s">
        <v>3178</v>
      </c>
    </row>
    <row r="1096" spans="1:2">
      <c r="A1096" t="s">
        <v>3181</v>
      </c>
      <c r="B1096" t="s">
        <v>3180</v>
      </c>
    </row>
    <row r="1097" spans="1:2">
      <c r="A1097" t="s">
        <v>3183</v>
      </c>
      <c r="B1097" t="s">
        <v>3182</v>
      </c>
    </row>
    <row r="1098" spans="1:2">
      <c r="A1098" t="s">
        <v>3185</v>
      </c>
      <c r="B1098" t="s">
        <v>3184</v>
      </c>
    </row>
    <row r="1099" spans="1:2">
      <c r="A1099" t="s">
        <v>3187</v>
      </c>
      <c r="B1099" t="s">
        <v>3186</v>
      </c>
    </row>
    <row r="1100" spans="1:2">
      <c r="A1100" t="s">
        <v>3189</v>
      </c>
      <c r="B1100" t="s">
        <v>3188</v>
      </c>
    </row>
    <row r="1101" spans="1:2">
      <c r="A1101" t="s">
        <v>3191</v>
      </c>
      <c r="B1101" t="s">
        <v>3190</v>
      </c>
    </row>
    <row r="1102" spans="1:2">
      <c r="A1102" t="s">
        <v>3193</v>
      </c>
      <c r="B1102" t="s">
        <v>3192</v>
      </c>
    </row>
    <row r="1103" spans="1:2">
      <c r="A1103" t="s">
        <v>3195</v>
      </c>
      <c r="B1103" t="s">
        <v>3194</v>
      </c>
    </row>
    <row r="1104" spans="1:2">
      <c r="A1104" t="s">
        <v>3197</v>
      </c>
      <c r="B1104" t="s">
        <v>3196</v>
      </c>
    </row>
    <row r="1105" spans="1:2">
      <c r="A1105" t="s">
        <v>3199</v>
      </c>
      <c r="B1105" t="s">
        <v>3198</v>
      </c>
    </row>
    <row r="1106" spans="1:2">
      <c r="A1106" t="s">
        <v>3201</v>
      </c>
      <c r="B1106" t="s">
        <v>3200</v>
      </c>
    </row>
    <row r="1107" spans="1:2">
      <c r="A1107" t="s">
        <v>3203</v>
      </c>
      <c r="B1107" t="s">
        <v>3202</v>
      </c>
    </row>
    <row r="1108" spans="1:2">
      <c r="A1108" t="s">
        <v>3205</v>
      </c>
      <c r="B1108" t="s">
        <v>3204</v>
      </c>
    </row>
    <row r="1109" spans="1:2">
      <c r="A1109" t="s">
        <v>3207</v>
      </c>
      <c r="B1109" t="s">
        <v>3206</v>
      </c>
    </row>
    <row r="1110" spans="1:2">
      <c r="A1110" t="s">
        <v>3209</v>
      </c>
      <c r="B1110" t="s">
        <v>3208</v>
      </c>
    </row>
    <row r="1111" spans="1:2">
      <c r="A1111" t="s">
        <v>3211</v>
      </c>
      <c r="B1111" t="s">
        <v>3210</v>
      </c>
    </row>
    <row r="1112" spans="1:2">
      <c r="A1112" t="s">
        <v>4553</v>
      </c>
      <c r="B1112" t="s">
        <v>3212</v>
      </c>
    </row>
    <row r="1113" spans="1:2">
      <c r="A1113" t="s">
        <v>4475</v>
      </c>
      <c r="B1113" t="s">
        <v>3213</v>
      </c>
    </row>
    <row r="1114" spans="1:2">
      <c r="A1114" t="s">
        <v>3215</v>
      </c>
      <c r="B1114" t="s">
        <v>3214</v>
      </c>
    </row>
    <row r="1115" spans="1:2">
      <c r="A1115" t="s">
        <v>3217</v>
      </c>
      <c r="B1115" t="s">
        <v>3216</v>
      </c>
    </row>
    <row r="1116" spans="1:2">
      <c r="A1116" t="s">
        <v>3219</v>
      </c>
      <c r="B1116" t="s">
        <v>3218</v>
      </c>
    </row>
    <row r="1117" spans="1:2">
      <c r="A1117" t="s">
        <v>3221</v>
      </c>
      <c r="B1117" t="s">
        <v>3220</v>
      </c>
    </row>
    <row r="1118" spans="1:2">
      <c r="A1118" t="s">
        <v>3224</v>
      </c>
      <c r="B1118" t="s">
        <v>3223</v>
      </c>
    </row>
    <row r="1119" spans="1:2">
      <c r="A1119" t="s">
        <v>3226</v>
      </c>
      <c r="B1119" t="s">
        <v>3225</v>
      </c>
    </row>
    <row r="1120" spans="1:2">
      <c r="A1120" t="s">
        <v>4611</v>
      </c>
      <c r="B1120" t="s">
        <v>3227</v>
      </c>
    </row>
    <row r="1121" spans="1:2">
      <c r="A1121" t="s">
        <v>4606</v>
      </c>
      <c r="B1121" t="s">
        <v>3228</v>
      </c>
    </row>
    <row r="1122" spans="1:2">
      <c r="A1122" t="s">
        <v>3230</v>
      </c>
      <c r="B1122" t="s">
        <v>3229</v>
      </c>
    </row>
    <row r="1123" spans="1:2">
      <c r="A1123" t="s">
        <v>3232</v>
      </c>
      <c r="B1123" t="s">
        <v>3231</v>
      </c>
    </row>
    <row r="1124" spans="1:2">
      <c r="A1124" t="s">
        <v>4573</v>
      </c>
      <c r="B1124" t="s">
        <v>3233</v>
      </c>
    </row>
    <row r="1125" spans="1:2">
      <c r="A1125" t="s">
        <v>3235</v>
      </c>
      <c r="B1125" t="s">
        <v>3234</v>
      </c>
    </row>
    <row r="1126" spans="1:2">
      <c r="A1126" t="s">
        <v>3237</v>
      </c>
      <c r="B1126" t="s">
        <v>3236</v>
      </c>
    </row>
    <row r="1127" spans="1:2">
      <c r="A1127" t="s">
        <v>3239</v>
      </c>
      <c r="B1127" t="s">
        <v>3238</v>
      </c>
    </row>
    <row r="1128" spans="1:2">
      <c r="A1128" t="s">
        <v>3241</v>
      </c>
      <c r="B1128" t="s">
        <v>3240</v>
      </c>
    </row>
    <row r="1129" spans="1:2">
      <c r="A1129" t="s">
        <v>3243</v>
      </c>
      <c r="B1129" t="s">
        <v>3242</v>
      </c>
    </row>
    <row r="1130" spans="1:2">
      <c r="A1130" t="s">
        <v>3245</v>
      </c>
      <c r="B1130" t="s">
        <v>3244</v>
      </c>
    </row>
    <row r="1131" spans="1:2">
      <c r="A1131" t="s">
        <v>3247</v>
      </c>
      <c r="B1131" t="s">
        <v>3246</v>
      </c>
    </row>
    <row r="1132" spans="1:2">
      <c r="A1132" t="s">
        <v>4550</v>
      </c>
      <c r="B1132" t="s">
        <v>3248</v>
      </c>
    </row>
    <row r="1133" spans="1:2">
      <c r="A1133" t="s">
        <v>4487</v>
      </c>
      <c r="B1133" t="s">
        <v>3249</v>
      </c>
    </row>
    <row r="1134" spans="1:2">
      <c r="A1134" t="s">
        <v>3251</v>
      </c>
      <c r="B1134" t="s">
        <v>3250</v>
      </c>
    </row>
    <row r="1135" spans="1:2">
      <c r="A1135" t="s">
        <v>3255</v>
      </c>
      <c r="B1135" t="s">
        <v>3254</v>
      </c>
    </row>
    <row r="1136" spans="1:2">
      <c r="A1136" t="s">
        <v>3257</v>
      </c>
      <c r="B1136" t="s">
        <v>3256</v>
      </c>
    </row>
    <row r="1137" spans="1:2">
      <c r="A1137" t="s">
        <v>3259</v>
      </c>
      <c r="B1137" t="s">
        <v>3258</v>
      </c>
    </row>
    <row r="1138" spans="1:2">
      <c r="A1138" t="s">
        <v>3261</v>
      </c>
      <c r="B1138" t="s">
        <v>3260</v>
      </c>
    </row>
    <row r="1139" spans="1:2">
      <c r="A1139" t="s">
        <v>3263</v>
      </c>
      <c r="B1139" t="s">
        <v>3262</v>
      </c>
    </row>
    <row r="1140" spans="1:2">
      <c r="A1140" t="s">
        <v>3265</v>
      </c>
      <c r="B1140" t="s">
        <v>3264</v>
      </c>
    </row>
    <row r="1141" spans="1:2">
      <c r="A1141" t="s">
        <v>3267</v>
      </c>
      <c r="B1141" t="s">
        <v>3266</v>
      </c>
    </row>
    <row r="1142" spans="1:2">
      <c r="A1142" t="s">
        <v>3269</v>
      </c>
      <c r="B1142" t="s">
        <v>3268</v>
      </c>
    </row>
    <row r="1143" spans="1:2">
      <c r="A1143" t="s">
        <v>4077</v>
      </c>
      <c r="B1143" t="s">
        <v>3270</v>
      </c>
    </row>
    <row r="1144" spans="1:2">
      <c r="A1144" t="s">
        <v>4078</v>
      </c>
      <c r="B1144" t="s">
        <v>3271</v>
      </c>
    </row>
    <row r="1145" spans="1:2">
      <c r="A1145" t="s">
        <v>4079</v>
      </c>
      <c r="B1145" t="s">
        <v>3272</v>
      </c>
    </row>
    <row r="1146" spans="1:2">
      <c r="A1146" t="s">
        <v>4439</v>
      </c>
      <c r="B1146" t="s">
        <v>3273</v>
      </c>
    </row>
    <row r="1147" spans="1:2">
      <c r="A1147" t="s">
        <v>3275</v>
      </c>
      <c r="B1147" t="s">
        <v>3274</v>
      </c>
    </row>
    <row r="1148" spans="1:2">
      <c r="A1148" t="s">
        <v>3277</v>
      </c>
      <c r="B1148" t="s">
        <v>3276</v>
      </c>
    </row>
    <row r="1149" spans="1:2">
      <c r="A1149" t="s">
        <v>3279</v>
      </c>
      <c r="B1149" t="s">
        <v>3278</v>
      </c>
    </row>
    <row r="1150" spans="1:2">
      <c r="A1150" t="s">
        <v>3281</v>
      </c>
      <c r="B1150" t="s">
        <v>3280</v>
      </c>
    </row>
    <row r="1151" spans="1:2">
      <c r="A1151" t="s">
        <v>3283</v>
      </c>
      <c r="B1151" t="s">
        <v>3282</v>
      </c>
    </row>
    <row r="1152" spans="1:2">
      <c r="A1152" t="s">
        <v>3285</v>
      </c>
      <c r="B1152" t="s">
        <v>3284</v>
      </c>
    </row>
    <row r="1153" spans="1:2">
      <c r="A1153" t="s">
        <v>3287</v>
      </c>
      <c r="B1153" t="s">
        <v>3286</v>
      </c>
    </row>
    <row r="1154" spans="1:2">
      <c r="A1154" t="s">
        <v>3289</v>
      </c>
      <c r="B1154" t="s">
        <v>3288</v>
      </c>
    </row>
    <row r="1155" spans="1:2">
      <c r="A1155" t="s">
        <v>3291</v>
      </c>
      <c r="B1155" t="s">
        <v>3290</v>
      </c>
    </row>
    <row r="1156" spans="1:2">
      <c r="A1156" t="s">
        <v>3293</v>
      </c>
      <c r="B1156" t="s">
        <v>3292</v>
      </c>
    </row>
    <row r="1157" spans="1:2">
      <c r="A1157" t="s">
        <v>4013</v>
      </c>
      <c r="B1157" t="s">
        <v>3294</v>
      </c>
    </row>
    <row r="1158" spans="1:2">
      <c r="A1158" t="s">
        <v>4010</v>
      </c>
      <c r="B1158" t="s">
        <v>3295</v>
      </c>
    </row>
    <row r="1159" spans="1:2">
      <c r="A1159" t="s">
        <v>4014</v>
      </c>
      <c r="B1159" t="s">
        <v>3296</v>
      </c>
    </row>
    <row r="1160" spans="1:2">
      <c r="A1160" t="s">
        <v>3298</v>
      </c>
      <c r="B1160" t="s">
        <v>3297</v>
      </c>
    </row>
    <row r="1161" spans="1:2">
      <c r="A1161" t="s">
        <v>3301</v>
      </c>
      <c r="B1161" t="s">
        <v>3300</v>
      </c>
    </row>
    <row r="1162" spans="1:2">
      <c r="A1162" t="s">
        <v>3303</v>
      </c>
      <c r="B1162" t="s">
        <v>3302</v>
      </c>
    </row>
    <row r="1163" spans="1:2">
      <c r="A1163" t="s">
        <v>3305</v>
      </c>
      <c r="B1163" t="s">
        <v>3304</v>
      </c>
    </row>
    <row r="1164" spans="1:2">
      <c r="A1164" t="s">
        <v>3307</v>
      </c>
      <c r="B1164" t="s">
        <v>3306</v>
      </c>
    </row>
    <row r="1165" spans="1:2">
      <c r="A1165" t="s">
        <v>3309</v>
      </c>
      <c r="B1165" t="s">
        <v>3308</v>
      </c>
    </row>
    <row r="1166" spans="1:2">
      <c r="A1166" t="s">
        <v>3311</v>
      </c>
      <c r="B1166" t="s">
        <v>3310</v>
      </c>
    </row>
    <row r="1167" spans="1:2">
      <c r="A1167" t="s">
        <v>3313</v>
      </c>
      <c r="B1167" t="s">
        <v>3312</v>
      </c>
    </row>
    <row r="1168" spans="1:2">
      <c r="A1168" t="s">
        <v>3315</v>
      </c>
      <c r="B1168" t="s">
        <v>3314</v>
      </c>
    </row>
    <row r="1169" spans="1:2">
      <c r="A1169" t="s">
        <v>4017</v>
      </c>
      <c r="B1169" t="s">
        <v>3316</v>
      </c>
    </row>
    <row r="1170" spans="1:2">
      <c r="A1170" t="s">
        <v>4440</v>
      </c>
      <c r="B1170" t="s">
        <v>3317</v>
      </c>
    </row>
    <row r="1171" spans="1:2">
      <c r="A1171" t="s">
        <v>4031</v>
      </c>
      <c r="B1171" t="s">
        <v>3318</v>
      </c>
    </row>
    <row r="1172" spans="1:2">
      <c r="A1172" t="s">
        <v>4015</v>
      </c>
      <c r="B1172" t="s">
        <v>3319</v>
      </c>
    </row>
    <row r="1173" spans="1:2">
      <c r="A1173" t="s">
        <v>4441</v>
      </c>
      <c r="B1173" t="s">
        <v>3320</v>
      </c>
    </row>
    <row r="1174" spans="1:2">
      <c r="A1174" t="s">
        <v>4018</v>
      </c>
      <c r="B1174" t="s">
        <v>3321</v>
      </c>
    </row>
    <row r="1175" spans="1:2">
      <c r="A1175" t="s">
        <v>3323</v>
      </c>
      <c r="B1175" t="s">
        <v>3322</v>
      </c>
    </row>
    <row r="1176" spans="1:2">
      <c r="A1176" t="s">
        <v>3326</v>
      </c>
      <c r="B1176" t="s">
        <v>3325</v>
      </c>
    </row>
    <row r="1177" spans="1:2">
      <c r="A1177" t="s">
        <v>3328</v>
      </c>
      <c r="B1177" t="s">
        <v>3327</v>
      </c>
    </row>
    <row r="1178" spans="1:2">
      <c r="A1178" t="s">
        <v>3330</v>
      </c>
      <c r="B1178" t="s">
        <v>3329</v>
      </c>
    </row>
    <row r="1179" spans="1:2">
      <c r="A1179" t="s">
        <v>3333</v>
      </c>
      <c r="B1179" t="s">
        <v>3332</v>
      </c>
    </row>
    <row r="1180" spans="1:2">
      <c r="A1180" t="s">
        <v>3335</v>
      </c>
      <c r="B1180" t="s">
        <v>3334</v>
      </c>
    </row>
    <row r="1181" spans="1:2">
      <c r="A1181" t="s">
        <v>3337</v>
      </c>
      <c r="B1181" t="s">
        <v>3336</v>
      </c>
    </row>
    <row r="1182" spans="1:2">
      <c r="A1182" t="s">
        <v>3339</v>
      </c>
      <c r="B1182" t="s">
        <v>3338</v>
      </c>
    </row>
    <row r="1183" spans="1:2">
      <c r="A1183" t="s">
        <v>3341</v>
      </c>
      <c r="B1183" t="s">
        <v>3340</v>
      </c>
    </row>
    <row r="1184" spans="1:2">
      <c r="A1184" t="s">
        <v>3343</v>
      </c>
      <c r="B1184" t="s">
        <v>3342</v>
      </c>
    </row>
    <row r="1185" spans="1:2">
      <c r="A1185" t="s">
        <v>3346</v>
      </c>
      <c r="B1185" t="s">
        <v>3345</v>
      </c>
    </row>
    <row r="1186" spans="1:2">
      <c r="A1186" t="s">
        <v>3348</v>
      </c>
      <c r="B1186" t="s">
        <v>3347</v>
      </c>
    </row>
    <row r="1187" spans="1:2">
      <c r="A1187" t="s">
        <v>4372</v>
      </c>
      <c r="B1187" t="s">
        <v>3349</v>
      </c>
    </row>
    <row r="1188" spans="1:2">
      <c r="A1188" t="s">
        <v>4590</v>
      </c>
      <c r="B1188" t="s">
        <v>3350</v>
      </c>
    </row>
    <row r="1189" spans="1:2">
      <c r="A1189" t="s">
        <v>4566</v>
      </c>
      <c r="B1189" t="s">
        <v>3351</v>
      </c>
    </row>
    <row r="1190" spans="1:2">
      <c r="A1190" t="s">
        <v>3353</v>
      </c>
      <c r="B1190" t="s">
        <v>3352</v>
      </c>
    </row>
    <row r="1191" spans="1:2">
      <c r="A1191" t="s">
        <v>3355</v>
      </c>
      <c r="B1191" t="s">
        <v>3354</v>
      </c>
    </row>
    <row r="1192" spans="1:2">
      <c r="A1192" t="s">
        <v>3357</v>
      </c>
      <c r="B1192" t="s">
        <v>3356</v>
      </c>
    </row>
    <row r="1193" spans="1:2">
      <c r="A1193" t="s">
        <v>3359</v>
      </c>
      <c r="B1193" t="s">
        <v>3358</v>
      </c>
    </row>
    <row r="1194" spans="1:2">
      <c r="A1194" t="s">
        <v>3361</v>
      </c>
      <c r="B1194" t="s">
        <v>3360</v>
      </c>
    </row>
    <row r="1195" spans="1:2">
      <c r="A1195" t="s">
        <v>3363</v>
      </c>
      <c r="B1195" t="s">
        <v>3362</v>
      </c>
    </row>
    <row r="1196" spans="1:2">
      <c r="A1196" t="s">
        <v>3366</v>
      </c>
      <c r="B1196" t="s">
        <v>3365</v>
      </c>
    </row>
    <row r="1197" spans="1:2">
      <c r="A1197" t="s">
        <v>4616</v>
      </c>
      <c r="B1197" t="s">
        <v>3367</v>
      </c>
    </row>
    <row r="1198" spans="1:2">
      <c r="A1198" t="s">
        <v>3369</v>
      </c>
      <c r="B1198" t="s">
        <v>3368</v>
      </c>
    </row>
    <row r="1199" spans="1:2">
      <c r="A1199" t="s">
        <v>3371</v>
      </c>
      <c r="B1199" t="s">
        <v>3370</v>
      </c>
    </row>
    <row r="1200" spans="1:2">
      <c r="A1200" t="s">
        <v>3373</v>
      </c>
      <c r="B1200" t="s">
        <v>3372</v>
      </c>
    </row>
    <row r="1201" spans="1:2">
      <c r="A1201" t="s">
        <v>3375</v>
      </c>
      <c r="B1201" t="s">
        <v>3374</v>
      </c>
    </row>
    <row r="1202" spans="1:2">
      <c r="A1202" t="s">
        <v>3377</v>
      </c>
      <c r="B1202" t="s">
        <v>3376</v>
      </c>
    </row>
    <row r="1203" spans="1:2">
      <c r="A1203" t="s">
        <v>3379</v>
      </c>
      <c r="B1203" t="s">
        <v>3378</v>
      </c>
    </row>
    <row r="1204" spans="1:2">
      <c r="A1204" t="s">
        <v>3381</v>
      </c>
      <c r="B1204" t="s">
        <v>3380</v>
      </c>
    </row>
    <row r="1205" spans="1:2">
      <c r="A1205" t="s">
        <v>3383</v>
      </c>
      <c r="B1205" t="s">
        <v>3382</v>
      </c>
    </row>
    <row r="1206" spans="1:2">
      <c r="A1206" t="s">
        <v>3385</v>
      </c>
      <c r="B1206" t="s">
        <v>3384</v>
      </c>
    </row>
    <row r="1207" spans="1:2">
      <c r="A1207" t="s">
        <v>3387</v>
      </c>
      <c r="B1207" t="s">
        <v>3386</v>
      </c>
    </row>
    <row r="1208" spans="1:2">
      <c r="A1208" t="s">
        <v>3389</v>
      </c>
      <c r="B1208" t="s">
        <v>3388</v>
      </c>
    </row>
    <row r="1209" spans="1:2">
      <c r="A1209" t="s">
        <v>3392</v>
      </c>
      <c r="B1209" t="s">
        <v>3391</v>
      </c>
    </row>
    <row r="1210" spans="1:2">
      <c r="A1210" t="s">
        <v>3394</v>
      </c>
      <c r="B1210" t="s">
        <v>3393</v>
      </c>
    </row>
    <row r="1211" spans="1:2">
      <c r="A1211" t="s">
        <v>3396</v>
      </c>
      <c r="B1211" t="s">
        <v>3395</v>
      </c>
    </row>
    <row r="1212" spans="1:2">
      <c r="A1212" t="s">
        <v>3398</v>
      </c>
      <c r="B1212" t="s">
        <v>3397</v>
      </c>
    </row>
    <row r="1213" spans="1:2">
      <c r="A1213" t="s">
        <v>3402</v>
      </c>
      <c r="B1213" t="s">
        <v>3401</v>
      </c>
    </row>
    <row r="1214" spans="1:2">
      <c r="A1214" t="s">
        <v>3404</v>
      </c>
      <c r="B1214" t="s">
        <v>3403</v>
      </c>
    </row>
    <row r="1215" spans="1:2">
      <c r="A1215" t="s">
        <v>3406</v>
      </c>
      <c r="B1215" t="s">
        <v>3405</v>
      </c>
    </row>
    <row r="1216" spans="1:2">
      <c r="A1216" t="s">
        <v>3408</v>
      </c>
      <c r="B1216" t="s">
        <v>3407</v>
      </c>
    </row>
    <row r="1217" spans="1:2">
      <c r="A1217" t="s">
        <v>3413</v>
      </c>
      <c r="B1217" t="s">
        <v>3412</v>
      </c>
    </row>
    <row r="1218" spans="1:2">
      <c r="A1218" t="s">
        <v>3415</v>
      </c>
      <c r="B1218" t="s">
        <v>3414</v>
      </c>
    </row>
    <row r="1219" spans="1:2">
      <c r="A1219" t="s">
        <v>3417</v>
      </c>
      <c r="B1219" t="s">
        <v>3416</v>
      </c>
    </row>
    <row r="1220" spans="1:2">
      <c r="A1220" t="s">
        <v>3419</v>
      </c>
      <c r="B1220" t="s">
        <v>3418</v>
      </c>
    </row>
    <row r="1221" spans="1:2">
      <c r="A1221" t="s">
        <v>3421</v>
      </c>
      <c r="B1221" t="s">
        <v>3420</v>
      </c>
    </row>
    <row r="1222" spans="1:2">
      <c r="A1222" t="s">
        <v>3424</v>
      </c>
      <c r="B1222" t="s">
        <v>3423</v>
      </c>
    </row>
    <row r="1223" spans="1:2">
      <c r="A1223" t="s">
        <v>3426</v>
      </c>
      <c r="B1223" t="s">
        <v>3425</v>
      </c>
    </row>
    <row r="1224" spans="1:2">
      <c r="A1224" t="s">
        <v>3428</v>
      </c>
      <c r="B1224" t="s">
        <v>3427</v>
      </c>
    </row>
    <row r="1225" spans="1:2">
      <c r="A1225" t="s">
        <v>3430</v>
      </c>
      <c r="B1225" t="s">
        <v>3429</v>
      </c>
    </row>
    <row r="1226" spans="1:2">
      <c r="A1226" t="s">
        <v>3432</v>
      </c>
      <c r="B1226" t="s">
        <v>3431</v>
      </c>
    </row>
    <row r="1227" spans="1:2">
      <c r="A1227" t="s">
        <v>3435</v>
      </c>
      <c r="B1227" t="s">
        <v>3434</v>
      </c>
    </row>
    <row r="1228" spans="1:2">
      <c r="A1228" t="s">
        <v>3439</v>
      </c>
      <c r="B1228" t="s">
        <v>3438</v>
      </c>
    </row>
    <row r="1229" spans="1:2">
      <c r="A1229" t="s">
        <v>3442</v>
      </c>
      <c r="B1229" t="s">
        <v>3441</v>
      </c>
    </row>
    <row r="1230" spans="1:2">
      <c r="A1230" t="s">
        <v>3444</v>
      </c>
      <c r="B1230" t="s">
        <v>3443</v>
      </c>
    </row>
    <row r="1231" spans="1:2">
      <c r="A1231" t="s">
        <v>3446</v>
      </c>
      <c r="B1231" t="s">
        <v>3445</v>
      </c>
    </row>
    <row r="1232" spans="1:2">
      <c r="A1232" t="s">
        <v>3449</v>
      </c>
      <c r="B1232" t="s">
        <v>3448</v>
      </c>
    </row>
    <row r="1233" spans="1:2">
      <c r="A1233" t="s">
        <v>3451</v>
      </c>
      <c r="B1233" t="s">
        <v>3450</v>
      </c>
    </row>
    <row r="1234" spans="1:2">
      <c r="A1234" t="s">
        <v>3453</v>
      </c>
      <c r="B1234" t="s">
        <v>3452</v>
      </c>
    </row>
    <row r="1235" spans="1:2">
      <c r="A1235" t="s">
        <v>3455</v>
      </c>
      <c r="B1235" t="s">
        <v>3454</v>
      </c>
    </row>
    <row r="1236" spans="1:2">
      <c r="A1236" t="s">
        <v>3457</v>
      </c>
      <c r="B1236" t="s">
        <v>3456</v>
      </c>
    </row>
    <row r="1237" spans="1:2">
      <c r="A1237" t="s">
        <v>3459</v>
      </c>
      <c r="B1237" t="s">
        <v>3458</v>
      </c>
    </row>
    <row r="1238" spans="1:2">
      <c r="A1238" t="s">
        <v>3461</v>
      </c>
      <c r="B1238" t="s">
        <v>3460</v>
      </c>
    </row>
    <row r="1239" spans="1:2">
      <c r="A1239" t="s">
        <v>3463</v>
      </c>
      <c r="B1239" t="s">
        <v>3462</v>
      </c>
    </row>
    <row r="1240" spans="1:2">
      <c r="A1240" t="s">
        <v>3465</v>
      </c>
      <c r="B1240" t="s">
        <v>3464</v>
      </c>
    </row>
    <row r="1241" spans="1:2">
      <c r="A1241" t="s">
        <v>3467</v>
      </c>
      <c r="B1241" t="s">
        <v>3466</v>
      </c>
    </row>
    <row r="1242" spans="1:2">
      <c r="A1242" t="s">
        <v>4118</v>
      </c>
      <c r="B1242" t="s">
        <v>3469</v>
      </c>
    </row>
    <row r="1243" spans="1:2">
      <c r="A1243" t="s">
        <v>4383</v>
      </c>
      <c r="B1243" t="s">
        <v>3470</v>
      </c>
    </row>
    <row r="1244" spans="1:2">
      <c r="A1244" t="s">
        <v>4592</v>
      </c>
      <c r="B1244" t="s">
        <v>3471</v>
      </c>
    </row>
    <row r="1245" spans="1:2">
      <c r="A1245" t="s">
        <v>4589</v>
      </c>
      <c r="B1245" t="s">
        <v>3472</v>
      </c>
    </row>
    <row r="1246" spans="1:2">
      <c r="A1246" t="s">
        <v>4120</v>
      </c>
      <c r="B1246" t="s">
        <v>3473</v>
      </c>
    </row>
    <row r="1247" spans="1:2">
      <c r="A1247" t="s">
        <v>3475</v>
      </c>
      <c r="B1247" t="s">
        <v>3474</v>
      </c>
    </row>
    <row r="1248" spans="1:2">
      <c r="A1248" t="s">
        <v>3478</v>
      </c>
      <c r="B1248" t="s">
        <v>3477</v>
      </c>
    </row>
    <row r="1249" spans="1:2">
      <c r="A1249" t="s">
        <v>3480</v>
      </c>
      <c r="B1249" t="s">
        <v>3479</v>
      </c>
    </row>
    <row r="1250" spans="1:2">
      <c r="A1250" t="s">
        <v>3482</v>
      </c>
      <c r="B1250" t="s">
        <v>3481</v>
      </c>
    </row>
    <row r="1251" spans="1:2">
      <c r="A1251" t="s">
        <v>3485</v>
      </c>
      <c r="B1251" t="s">
        <v>3484</v>
      </c>
    </row>
    <row r="1252" spans="1:2">
      <c r="A1252" t="s">
        <v>3487</v>
      </c>
      <c r="B1252" t="s">
        <v>3486</v>
      </c>
    </row>
    <row r="1253" spans="1:2">
      <c r="A1253" t="s">
        <v>3489</v>
      </c>
      <c r="B1253" t="s">
        <v>3488</v>
      </c>
    </row>
    <row r="1254" spans="1:2">
      <c r="A1254" t="s">
        <v>3492</v>
      </c>
      <c r="B1254" t="s">
        <v>3491</v>
      </c>
    </row>
    <row r="1255" spans="1:2">
      <c r="A1255" t="s">
        <v>3494</v>
      </c>
      <c r="B1255" t="s">
        <v>3493</v>
      </c>
    </row>
    <row r="1256" spans="1:2">
      <c r="A1256" t="s">
        <v>3496</v>
      </c>
      <c r="B1256" t="s">
        <v>3495</v>
      </c>
    </row>
    <row r="1257" spans="1:2">
      <c r="A1257" t="s">
        <v>3974</v>
      </c>
      <c r="B1257" t="s">
        <v>3497</v>
      </c>
    </row>
    <row r="1258" spans="1:2">
      <c r="A1258" t="s">
        <v>3971</v>
      </c>
      <c r="B1258" t="s">
        <v>3498</v>
      </c>
    </row>
    <row r="1259" spans="1:2">
      <c r="A1259" t="s">
        <v>4074</v>
      </c>
      <c r="B1259" t="s">
        <v>3499</v>
      </c>
    </row>
    <row r="1260" spans="1:2">
      <c r="A1260" t="s">
        <v>4075</v>
      </c>
      <c r="B1260" t="s">
        <v>3500</v>
      </c>
    </row>
    <row r="1261" spans="1:2">
      <c r="A1261" t="s">
        <v>3502</v>
      </c>
      <c r="B1261" t="s">
        <v>3501</v>
      </c>
    </row>
    <row r="1262" spans="1:2">
      <c r="A1262" t="s">
        <v>3504</v>
      </c>
      <c r="B1262" t="s">
        <v>3503</v>
      </c>
    </row>
    <row r="1263" spans="1:2">
      <c r="A1263" t="s">
        <v>3506</v>
      </c>
      <c r="B1263" t="s">
        <v>3505</v>
      </c>
    </row>
    <row r="1264" spans="1:2">
      <c r="A1264" t="s">
        <v>3508</v>
      </c>
      <c r="B1264" t="s">
        <v>3507</v>
      </c>
    </row>
    <row r="1265" spans="1:2">
      <c r="A1265" t="s">
        <v>3510</v>
      </c>
      <c r="B1265" t="s">
        <v>3509</v>
      </c>
    </row>
    <row r="1266" spans="1:2">
      <c r="A1266" t="s">
        <v>4076</v>
      </c>
      <c r="B1266" t="s">
        <v>3511</v>
      </c>
    </row>
    <row r="1267" spans="1:2">
      <c r="A1267" t="s">
        <v>4069</v>
      </c>
      <c r="B1267" t="s">
        <v>3512</v>
      </c>
    </row>
    <row r="1268" spans="1:2">
      <c r="A1268" t="s">
        <v>4050</v>
      </c>
      <c r="B1268" t="s">
        <v>3513</v>
      </c>
    </row>
    <row r="1269" spans="1:2">
      <c r="A1269" t="s">
        <v>4053</v>
      </c>
      <c r="B1269" t="s">
        <v>3514</v>
      </c>
    </row>
    <row r="1270" spans="1:2">
      <c r="A1270" t="s">
        <v>3516</v>
      </c>
      <c r="B1270" t="s">
        <v>3515</v>
      </c>
    </row>
    <row r="1271" spans="1:2">
      <c r="A1271" t="s">
        <v>3518</v>
      </c>
      <c r="B1271" t="s">
        <v>3517</v>
      </c>
    </row>
    <row r="1272" spans="1:2">
      <c r="A1272" t="s">
        <v>3520</v>
      </c>
      <c r="B1272" t="s">
        <v>3519</v>
      </c>
    </row>
    <row r="1273" spans="1:2">
      <c r="A1273" t="s">
        <v>3522</v>
      </c>
      <c r="B1273" t="s">
        <v>3521</v>
      </c>
    </row>
    <row r="1274" spans="1:2">
      <c r="A1274" t="s">
        <v>3524</v>
      </c>
      <c r="B1274" t="s">
        <v>3523</v>
      </c>
    </row>
    <row r="1275" spans="1:2">
      <c r="A1275" t="s">
        <v>3526</v>
      </c>
      <c r="B1275" t="s">
        <v>3525</v>
      </c>
    </row>
    <row r="1276" spans="1:2">
      <c r="A1276" t="s">
        <v>3530</v>
      </c>
      <c r="B1276" t="s">
        <v>3529</v>
      </c>
    </row>
    <row r="1277" spans="1:2">
      <c r="A1277" t="s">
        <v>3532</v>
      </c>
      <c r="B1277" t="s">
        <v>3531</v>
      </c>
    </row>
    <row r="1278" spans="1:2">
      <c r="A1278" t="s">
        <v>3534</v>
      </c>
      <c r="B1278" t="s">
        <v>3533</v>
      </c>
    </row>
    <row r="1279" spans="1:2">
      <c r="A1279" t="s">
        <v>3537</v>
      </c>
      <c r="B1279" t="s">
        <v>3536</v>
      </c>
    </row>
    <row r="1280" spans="1:2">
      <c r="A1280" t="s">
        <v>3539</v>
      </c>
      <c r="B1280" t="s">
        <v>3538</v>
      </c>
    </row>
    <row r="1281" spans="1:2">
      <c r="A1281" t="s">
        <v>3541</v>
      </c>
      <c r="B1281" t="s">
        <v>3540</v>
      </c>
    </row>
    <row r="1282" spans="1:2">
      <c r="A1282" t="s">
        <v>3544</v>
      </c>
      <c r="B1282" t="s">
        <v>3543</v>
      </c>
    </row>
    <row r="1283" spans="1:2">
      <c r="A1283" t="s">
        <v>3546</v>
      </c>
      <c r="B1283" t="s">
        <v>3545</v>
      </c>
    </row>
    <row r="1284" spans="1:2">
      <c r="A1284" t="s">
        <v>3548</v>
      </c>
      <c r="B1284" t="s">
        <v>3547</v>
      </c>
    </row>
    <row r="1285" spans="1:2">
      <c r="A1285" t="s">
        <v>3552</v>
      </c>
      <c r="B1285" t="s">
        <v>3551</v>
      </c>
    </row>
    <row r="1286" spans="1:2">
      <c r="A1286" t="s">
        <v>3554</v>
      </c>
      <c r="B1286" t="s">
        <v>3553</v>
      </c>
    </row>
    <row r="1287" spans="1:2">
      <c r="A1287" t="s">
        <v>3556</v>
      </c>
      <c r="B1287" t="s">
        <v>3555</v>
      </c>
    </row>
    <row r="1288" spans="1:2">
      <c r="A1288" t="s">
        <v>3558</v>
      </c>
      <c r="B1288" t="s">
        <v>3557</v>
      </c>
    </row>
    <row r="1289" spans="1:2">
      <c r="A1289" t="s">
        <v>3560</v>
      </c>
      <c r="B1289" t="s">
        <v>3559</v>
      </c>
    </row>
    <row r="1290" spans="1:2">
      <c r="A1290" t="s">
        <v>3562</v>
      </c>
      <c r="B1290" t="s">
        <v>3561</v>
      </c>
    </row>
    <row r="1291" spans="1:2">
      <c r="A1291" t="s">
        <v>3564</v>
      </c>
      <c r="B1291" t="s">
        <v>3563</v>
      </c>
    </row>
    <row r="1292" spans="1:2">
      <c r="A1292" t="s">
        <v>3566</v>
      </c>
      <c r="B1292" t="s">
        <v>3565</v>
      </c>
    </row>
    <row r="1293" spans="1:2">
      <c r="A1293" t="s">
        <v>3568</v>
      </c>
      <c r="B1293" t="s">
        <v>3567</v>
      </c>
    </row>
    <row r="1294" spans="1:2">
      <c r="A1294" t="s">
        <v>4020</v>
      </c>
      <c r="B1294" t="s">
        <v>3569</v>
      </c>
    </row>
    <row r="1295" spans="1:2">
      <c r="A1295" t="s">
        <v>4047</v>
      </c>
      <c r="B1295" t="s">
        <v>3570</v>
      </c>
    </row>
    <row r="1296" spans="1:2">
      <c r="A1296" t="s">
        <v>4046</v>
      </c>
      <c r="B1296" t="s">
        <v>3571</v>
      </c>
    </row>
    <row r="1297" spans="1:2">
      <c r="A1297" t="s">
        <v>4586</v>
      </c>
      <c r="B1297" t="s">
        <v>3572</v>
      </c>
    </row>
    <row r="1298" spans="1:2">
      <c r="A1298" t="s">
        <v>3574</v>
      </c>
      <c r="B1298" t="s">
        <v>3573</v>
      </c>
    </row>
    <row r="1299" spans="1:2">
      <c r="A1299" t="s">
        <v>3576</v>
      </c>
      <c r="B1299" t="s">
        <v>3575</v>
      </c>
    </row>
    <row r="1300" spans="1:2">
      <c r="A1300" t="s">
        <v>3578</v>
      </c>
      <c r="B1300" t="s">
        <v>3577</v>
      </c>
    </row>
    <row r="1301" spans="1:2">
      <c r="A1301" t="s">
        <v>3580</v>
      </c>
      <c r="B1301" t="s">
        <v>3579</v>
      </c>
    </row>
    <row r="1302" spans="1:2">
      <c r="A1302" t="s">
        <v>3582</v>
      </c>
      <c r="B1302" t="s">
        <v>3581</v>
      </c>
    </row>
    <row r="1303" spans="1:2">
      <c r="A1303" t="s">
        <v>3584</v>
      </c>
      <c r="B1303" t="s">
        <v>3583</v>
      </c>
    </row>
    <row r="1304" spans="1:2">
      <c r="A1304" t="s">
        <v>3586</v>
      </c>
      <c r="B1304" t="s">
        <v>3585</v>
      </c>
    </row>
    <row r="1305" spans="1:2">
      <c r="A1305" t="s">
        <v>3589</v>
      </c>
      <c r="B1305" t="s">
        <v>3588</v>
      </c>
    </row>
    <row r="1306" spans="1:2">
      <c r="A1306" t="s">
        <v>3591</v>
      </c>
      <c r="B1306" t="s">
        <v>3590</v>
      </c>
    </row>
    <row r="1307" spans="1:2">
      <c r="A1307" t="s">
        <v>3593</v>
      </c>
      <c r="B1307" t="s">
        <v>3592</v>
      </c>
    </row>
    <row r="1308" spans="1:2">
      <c r="A1308" t="s">
        <v>3595</v>
      </c>
      <c r="B1308" t="s">
        <v>3594</v>
      </c>
    </row>
    <row r="1309" spans="1:2">
      <c r="A1309" t="s">
        <v>3597</v>
      </c>
      <c r="B1309" t="s">
        <v>3596</v>
      </c>
    </row>
    <row r="1310" spans="1:2">
      <c r="A1310" t="s">
        <v>3599</v>
      </c>
      <c r="B1310" t="s">
        <v>3598</v>
      </c>
    </row>
    <row r="1311" spans="1:2">
      <c r="A1311" t="s">
        <v>3601</v>
      </c>
      <c r="B1311" t="s">
        <v>3600</v>
      </c>
    </row>
    <row r="1312" spans="1:2">
      <c r="A1312" t="s">
        <v>3987</v>
      </c>
      <c r="B1312" t="s">
        <v>3602</v>
      </c>
    </row>
    <row r="1313" spans="1:2">
      <c r="A1313" t="s">
        <v>4090</v>
      </c>
      <c r="B1313" t="s">
        <v>3603</v>
      </c>
    </row>
    <row r="1314" spans="1:2">
      <c r="A1314" t="s">
        <v>4442</v>
      </c>
      <c r="B1314" t="s">
        <v>3604</v>
      </c>
    </row>
    <row r="1315" spans="1:2">
      <c r="A1315" t="s">
        <v>4048</v>
      </c>
      <c r="B1315" t="s">
        <v>3605</v>
      </c>
    </row>
    <row r="1316" spans="1:2">
      <c r="A1316" t="s">
        <v>3607</v>
      </c>
      <c r="B1316" t="s">
        <v>3606</v>
      </c>
    </row>
    <row r="1317" spans="1:2">
      <c r="A1317" t="s">
        <v>3609</v>
      </c>
      <c r="B1317" t="s">
        <v>3608</v>
      </c>
    </row>
    <row r="1318" spans="1:2">
      <c r="A1318" t="s">
        <v>3611</v>
      </c>
      <c r="B1318" t="s">
        <v>3610</v>
      </c>
    </row>
    <row r="1319" spans="1:2">
      <c r="A1319" t="s">
        <v>3613</v>
      </c>
      <c r="B1319" t="s">
        <v>3612</v>
      </c>
    </row>
    <row r="1320" spans="1:2">
      <c r="A1320" t="s">
        <v>3615</v>
      </c>
      <c r="B1320" t="s">
        <v>3614</v>
      </c>
    </row>
    <row r="1321" spans="1:2">
      <c r="A1321" t="s">
        <v>3617</v>
      </c>
      <c r="B1321" t="s">
        <v>3616</v>
      </c>
    </row>
    <row r="1322" spans="1:2">
      <c r="A1322" t="s">
        <v>3619</v>
      </c>
      <c r="B1322" t="s">
        <v>3618</v>
      </c>
    </row>
    <row r="1323" spans="1:2">
      <c r="A1323" t="s">
        <v>3621</v>
      </c>
      <c r="B1323" t="s">
        <v>3620</v>
      </c>
    </row>
    <row r="1324" spans="1:2">
      <c r="A1324" t="s">
        <v>3623</v>
      </c>
      <c r="B1324" t="s">
        <v>3622</v>
      </c>
    </row>
    <row r="1325" spans="1:2">
      <c r="A1325" t="s">
        <v>3625</v>
      </c>
      <c r="B1325" t="s">
        <v>3624</v>
      </c>
    </row>
    <row r="1326" spans="1:2">
      <c r="A1326" t="s">
        <v>3627</v>
      </c>
      <c r="B1326" t="s">
        <v>3626</v>
      </c>
    </row>
    <row r="1327" spans="1:2">
      <c r="A1327" t="s">
        <v>3629</v>
      </c>
      <c r="B1327" t="s">
        <v>3628</v>
      </c>
    </row>
    <row r="1328" spans="1:2">
      <c r="A1328" t="s">
        <v>3631</v>
      </c>
      <c r="B1328" t="s">
        <v>3630</v>
      </c>
    </row>
    <row r="1329" spans="1:2">
      <c r="A1329" t="s">
        <v>3633</v>
      </c>
      <c r="B1329" t="s">
        <v>3632</v>
      </c>
    </row>
    <row r="1330" spans="1:2">
      <c r="A1330" t="s">
        <v>3635</v>
      </c>
      <c r="B1330" t="s">
        <v>3634</v>
      </c>
    </row>
    <row r="1331" spans="1:2">
      <c r="A1331" t="s">
        <v>3637</v>
      </c>
      <c r="B1331" t="s">
        <v>3636</v>
      </c>
    </row>
    <row r="1332" spans="1:2">
      <c r="A1332" t="s">
        <v>3639</v>
      </c>
      <c r="B1332" t="s">
        <v>3638</v>
      </c>
    </row>
    <row r="1333" spans="1:2">
      <c r="A1333" t="s">
        <v>3641</v>
      </c>
      <c r="B1333" t="s">
        <v>3640</v>
      </c>
    </row>
    <row r="1334" spans="1:2">
      <c r="A1334" t="s">
        <v>3643</v>
      </c>
      <c r="B1334" t="s">
        <v>3642</v>
      </c>
    </row>
    <row r="1335" spans="1:2">
      <c r="A1335" t="s">
        <v>3645</v>
      </c>
      <c r="B1335" t="s">
        <v>3644</v>
      </c>
    </row>
    <row r="1336" spans="1:2">
      <c r="A1336" t="s">
        <v>4543</v>
      </c>
      <c r="B1336" t="s">
        <v>3646</v>
      </c>
    </row>
    <row r="1337" spans="1:2">
      <c r="A1337" t="s">
        <v>4571</v>
      </c>
      <c r="B1337" t="s">
        <v>3647</v>
      </c>
    </row>
    <row r="1338" spans="1:2">
      <c r="A1338" t="s">
        <v>4601</v>
      </c>
      <c r="B1338" t="s">
        <v>3648</v>
      </c>
    </row>
    <row r="1339" spans="1:2">
      <c r="A1339" t="s">
        <v>4397</v>
      </c>
      <c r="B1339" t="s">
        <v>3649</v>
      </c>
    </row>
    <row r="1340" spans="1:2">
      <c r="A1340" t="s">
        <v>4395</v>
      </c>
      <c r="B1340" t="s">
        <v>3650</v>
      </c>
    </row>
    <row r="1341" spans="1:2">
      <c r="A1341" t="s">
        <v>4499</v>
      </c>
      <c r="B1341" t="s">
        <v>3651</v>
      </c>
    </row>
    <row r="1342" spans="1:2">
      <c r="A1342" t="s">
        <v>4533</v>
      </c>
      <c r="B1342" t="s">
        <v>3653</v>
      </c>
    </row>
    <row r="1343" spans="1:2">
      <c r="A1343" t="s">
        <v>4497</v>
      </c>
      <c r="B1343" t="s">
        <v>3654</v>
      </c>
    </row>
    <row r="1344" spans="1:2">
      <c r="A1344" t="s">
        <v>4532</v>
      </c>
      <c r="B1344" t="s">
        <v>3655</v>
      </c>
    </row>
    <row r="1345" spans="1:2">
      <c r="A1345" t="s">
        <v>4531</v>
      </c>
      <c r="B1345" t="s">
        <v>3656</v>
      </c>
    </row>
    <row r="1346" spans="1:2">
      <c r="A1346" t="s">
        <v>3658</v>
      </c>
      <c r="B1346" t="s">
        <v>3657</v>
      </c>
    </row>
    <row r="1347" spans="1:2">
      <c r="A1347" t="s">
        <v>3661</v>
      </c>
      <c r="B1347" t="s">
        <v>3660</v>
      </c>
    </row>
    <row r="1348" spans="1:2">
      <c r="A1348" t="s">
        <v>3663</v>
      </c>
      <c r="B1348" t="s">
        <v>3662</v>
      </c>
    </row>
    <row r="1349" spans="1:2">
      <c r="A1349" t="s">
        <v>3665</v>
      </c>
      <c r="B1349" t="s">
        <v>3664</v>
      </c>
    </row>
    <row r="1350" spans="1:2">
      <c r="A1350" t="s">
        <v>3667</v>
      </c>
      <c r="B1350" t="s">
        <v>3666</v>
      </c>
    </row>
    <row r="1351" spans="1:2">
      <c r="A1351" t="s">
        <v>4530</v>
      </c>
      <c r="B1351" t="s">
        <v>3668</v>
      </c>
    </row>
    <row r="1352" spans="1:2">
      <c r="A1352" t="s">
        <v>4536</v>
      </c>
      <c r="B1352" t="s">
        <v>3669</v>
      </c>
    </row>
    <row r="1353" spans="1:2">
      <c r="A1353" t="s">
        <v>4529</v>
      </c>
      <c r="B1353" t="s">
        <v>3670</v>
      </c>
    </row>
    <row r="1354" spans="1:2">
      <c r="A1354" t="s">
        <v>4542</v>
      </c>
      <c r="B1354" t="s">
        <v>3671</v>
      </c>
    </row>
    <row r="1355" spans="1:2">
      <c r="A1355" t="s">
        <v>4527</v>
      </c>
      <c r="B1355" t="s">
        <v>3672</v>
      </c>
    </row>
    <row r="1356" spans="1:2">
      <c r="A1356" t="s">
        <v>3674</v>
      </c>
      <c r="B1356" t="s">
        <v>3673</v>
      </c>
    </row>
    <row r="1357" spans="1:2">
      <c r="A1357" t="s">
        <v>3676</v>
      </c>
      <c r="B1357" t="s">
        <v>3675</v>
      </c>
    </row>
    <row r="1358" spans="1:2">
      <c r="A1358" t="s">
        <v>3678</v>
      </c>
      <c r="B1358" t="s">
        <v>3677</v>
      </c>
    </row>
    <row r="1359" spans="1:2">
      <c r="A1359" t="s">
        <v>3680</v>
      </c>
      <c r="B1359" t="s">
        <v>3679</v>
      </c>
    </row>
    <row r="1360" spans="1:2">
      <c r="A1360" t="s">
        <v>3682</v>
      </c>
      <c r="B1360" t="s">
        <v>3681</v>
      </c>
    </row>
    <row r="1361" spans="1:2">
      <c r="A1361" t="s">
        <v>3684</v>
      </c>
      <c r="B1361" t="s">
        <v>3683</v>
      </c>
    </row>
    <row r="1362" spans="1:2">
      <c r="A1362" t="s">
        <v>3686</v>
      </c>
      <c r="B1362" t="s">
        <v>3685</v>
      </c>
    </row>
    <row r="1363" spans="1:2">
      <c r="A1363" t="s">
        <v>3688</v>
      </c>
      <c r="B1363" t="s">
        <v>3687</v>
      </c>
    </row>
    <row r="1364" spans="1:2">
      <c r="A1364" t="s">
        <v>3690</v>
      </c>
      <c r="B1364" t="s">
        <v>3689</v>
      </c>
    </row>
    <row r="1365" spans="1:2">
      <c r="A1365" t="s">
        <v>3692</v>
      </c>
      <c r="B1365" t="s">
        <v>3691</v>
      </c>
    </row>
    <row r="1366" spans="1:2">
      <c r="A1366" t="s">
        <v>3694</v>
      </c>
      <c r="B1366" t="s">
        <v>3693</v>
      </c>
    </row>
    <row r="1367" spans="1:2">
      <c r="A1367" t="s">
        <v>3696</v>
      </c>
      <c r="B1367" t="s">
        <v>3695</v>
      </c>
    </row>
    <row r="1368" spans="1:2">
      <c r="A1368" t="s">
        <v>3698</v>
      </c>
      <c r="B1368" t="s">
        <v>3697</v>
      </c>
    </row>
    <row r="1369" spans="1:2">
      <c r="A1369" t="s">
        <v>3700</v>
      </c>
      <c r="B1369" t="s">
        <v>3699</v>
      </c>
    </row>
    <row r="1370" spans="1:2">
      <c r="A1370" t="s">
        <v>3702</v>
      </c>
      <c r="B1370" t="s">
        <v>3701</v>
      </c>
    </row>
    <row r="1371" spans="1:2">
      <c r="A1371" t="s">
        <v>4085</v>
      </c>
      <c r="B1371" t="s">
        <v>3703</v>
      </c>
    </row>
    <row r="1372" spans="1:2">
      <c r="A1372" t="s">
        <v>4044</v>
      </c>
      <c r="B1372" t="s">
        <v>3704</v>
      </c>
    </row>
    <row r="1373" spans="1:2">
      <c r="A1373" t="s">
        <v>4084</v>
      </c>
      <c r="B1373" t="s">
        <v>3705</v>
      </c>
    </row>
    <row r="1374" spans="1:2">
      <c r="A1374" t="s">
        <v>4086</v>
      </c>
      <c r="B1374" t="s">
        <v>3706</v>
      </c>
    </row>
    <row r="1375" spans="1:2">
      <c r="A1375" t="s">
        <v>3708</v>
      </c>
      <c r="B1375" t="s">
        <v>3707</v>
      </c>
    </row>
    <row r="1376" spans="1:2">
      <c r="A1376" t="s">
        <v>3710</v>
      </c>
      <c r="B1376" t="s">
        <v>3709</v>
      </c>
    </row>
    <row r="1377" spans="1:2">
      <c r="A1377" t="s">
        <v>3712</v>
      </c>
      <c r="B1377" t="s">
        <v>3711</v>
      </c>
    </row>
    <row r="1378" spans="1:2">
      <c r="A1378" t="s">
        <v>3714</v>
      </c>
      <c r="B1378" t="s">
        <v>3713</v>
      </c>
    </row>
    <row r="1379" spans="1:2">
      <c r="A1379" t="s">
        <v>3716</v>
      </c>
      <c r="B1379" t="s">
        <v>3715</v>
      </c>
    </row>
    <row r="1380" spans="1:2">
      <c r="A1380" t="s">
        <v>4087</v>
      </c>
      <c r="B1380" t="s">
        <v>3717</v>
      </c>
    </row>
    <row r="1381" spans="1:2">
      <c r="A1381" t="s">
        <v>4591</v>
      </c>
      <c r="B1381" t="s">
        <v>3718</v>
      </c>
    </row>
    <row r="1382" spans="1:2">
      <c r="A1382" t="s">
        <v>3966</v>
      </c>
      <c r="B1382" t="s">
        <v>3719</v>
      </c>
    </row>
    <row r="1383" spans="1:2">
      <c r="A1383" t="s">
        <v>3721</v>
      </c>
      <c r="B1383" t="s">
        <v>3720</v>
      </c>
    </row>
    <row r="1384" spans="1:2">
      <c r="A1384" t="s">
        <v>3723</v>
      </c>
      <c r="B1384" t="s">
        <v>3722</v>
      </c>
    </row>
    <row r="1385" spans="1:2">
      <c r="A1385" t="s">
        <v>3727</v>
      </c>
      <c r="B1385" t="s">
        <v>3726</v>
      </c>
    </row>
    <row r="1386" spans="1:2">
      <c r="A1386" t="s">
        <v>3730</v>
      </c>
      <c r="B1386" t="s">
        <v>3729</v>
      </c>
    </row>
    <row r="1387" spans="1:2">
      <c r="A1387" t="s">
        <v>3732</v>
      </c>
      <c r="B1387" t="s">
        <v>3731</v>
      </c>
    </row>
    <row r="1388" spans="1:2">
      <c r="A1388" t="s">
        <v>3734</v>
      </c>
      <c r="B1388" t="s">
        <v>3733</v>
      </c>
    </row>
    <row r="1389" spans="1:2">
      <c r="A1389" t="s">
        <v>3736</v>
      </c>
      <c r="B1389" t="s">
        <v>3735</v>
      </c>
    </row>
    <row r="1390" spans="1:2">
      <c r="A1390" t="s">
        <v>3738</v>
      </c>
      <c r="B1390" t="s">
        <v>3737</v>
      </c>
    </row>
    <row r="1391" spans="1:2">
      <c r="A1391" t="s">
        <v>3740</v>
      </c>
      <c r="B1391" t="s">
        <v>3739</v>
      </c>
    </row>
    <row r="1392" spans="1:2">
      <c r="A1392" t="s">
        <v>3742</v>
      </c>
      <c r="B1392" t="s">
        <v>3741</v>
      </c>
    </row>
    <row r="1393" spans="1:2">
      <c r="A1393" t="s">
        <v>4444</v>
      </c>
      <c r="B1393" t="s">
        <v>3743</v>
      </c>
    </row>
    <row r="1394" spans="1:2">
      <c r="A1394" t="s">
        <v>3745</v>
      </c>
      <c r="B1394" t="s">
        <v>3744</v>
      </c>
    </row>
    <row r="1395" spans="1:2">
      <c r="A1395" t="s">
        <v>3747</v>
      </c>
      <c r="B1395" t="s">
        <v>3746</v>
      </c>
    </row>
    <row r="1396" spans="1:2">
      <c r="A1396" t="s">
        <v>3749</v>
      </c>
      <c r="B1396" t="s">
        <v>3748</v>
      </c>
    </row>
    <row r="1397" spans="1:2">
      <c r="A1397" t="s">
        <v>3752</v>
      </c>
      <c r="B1397" t="s">
        <v>3751</v>
      </c>
    </row>
    <row r="1398" spans="1:2">
      <c r="A1398" t="s">
        <v>3754</v>
      </c>
      <c r="B1398" t="s">
        <v>3753</v>
      </c>
    </row>
    <row r="1399" spans="1:2">
      <c r="A1399" t="s">
        <v>3756</v>
      </c>
      <c r="B1399" t="s">
        <v>3755</v>
      </c>
    </row>
    <row r="1400" spans="1:2">
      <c r="A1400" t="s">
        <v>3758</v>
      </c>
      <c r="B1400" t="s">
        <v>3757</v>
      </c>
    </row>
    <row r="1401" spans="1:2">
      <c r="A1401" t="s">
        <v>3762</v>
      </c>
      <c r="B1401" t="s">
        <v>3761</v>
      </c>
    </row>
    <row r="1402" spans="1:2">
      <c r="A1402" t="s">
        <v>3764</v>
      </c>
      <c r="B1402" t="s">
        <v>3763</v>
      </c>
    </row>
    <row r="1403" spans="1:2">
      <c r="A1403" t="s">
        <v>3766</v>
      </c>
      <c r="B1403" t="s">
        <v>3765</v>
      </c>
    </row>
    <row r="1404" spans="1:2">
      <c r="A1404" t="s">
        <v>3768</v>
      </c>
      <c r="B1404" t="s">
        <v>3767</v>
      </c>
    </row>
    <row r="1405" spans="1:2">
      <c r="A1405" t="s">
        <v>3770</v>
      </c>
      <c r="B1405" t="s">
        <v>3769</v>
      </c>
    </row>
    <row r="1406" spans="1:2">
      <c r="A1406" t="s">
        <v>3772</v>
      </c>
      <c r="B1406" t="s">
        <v>3771</v>
      </c>
    </row>
    <row r="1407" spans="1:2">
      <c r="A1407" t="s">
        <v>3774</v>
      </c>
      <c r="B1407" t="s">
        <v>3773</v>
      </c>
    </row>
    <row r="1408" spans="1:2">
      <c r="A1408" t="s">
        <v>3776</v>
      </c>
      <c r="B1408" t="s">
        <v>3775</v>
      </c>
    </row>
    <row r="1409" spans="1:2">
      <c r="A1409" t="s">
        <v>3778</v>
      </c>
      <c r="B1409" t="s">
        <v>3777</v>
      </c>
    </row>
    <row r="1410" spans="1:2">
      <c r="A1410" t="s">
        <v>3780</v>
      </c>
      <c r="B1410" t="s">
        <v>3779</v>
      </c>
    </row>
    <row r="1411" spans="1:2">
      <c r="A1411" t="s">
        <v>4178</v>
      </c>
      <c r="B1411" t="s">
        <v>3781</v>
      </c>
    </row>
    <row r="1412" spans="1:2">
      <c r="A1412" t="s">
        <v>4177</v>
      </c>
      <c r="B1412" t="s">
        <v>3782</v>
      </c>
    </row>
    <row r="1413" spans="1:2">
      <c r="A1413" t="s">
        <v>4176</v>
      </c>
      <c r="B1413" t="s">
        <v>3783</v>
      </c>
    </row>
    <row r="1414" spans="1:2">
      <c r="A1414" t="s">
        <v>4179</v>
      </c>
      <c r="B1414" t="s">
        <v>3784</v>
      </c>
    </row>
    <row r="1415" spans="1:2">
      <c r="A1415" t="s">
        <v>4174</v>
      </c>
      <c r="B1415" t="s">
        <v>3785</v>
      </c>
    </row>
    <row r="1416" spans="1:2">
      <c r="A1416" t="s">
        <v>3787</v>
      </c>
      <c r="B1416" t="s">
        <v>3786</v>
      </c>
    </row>
    <row r="1417" spans="1:2">
      <c r="A1417" t="s">
        <v>4354</v>
      </c>
      <c r="B1417" t="s">
        <v>3790</v>
      </c>
    </row>
    <row r="1418" spans="1:2">
      <c r="A1418" t="s">
        <v>4361</v>
      </c>
      <c r="B1418" t="s">
        <v>3791</v>
      </c>
    </row>
    <row r="1419" spans="1:2">
      <c r="A1419" t="s">
        <v>3793</v>
      </c>
      <c r="B1419" t="s">
        <v>3792</v>
      </c>
    </row>
    <row r="1420" spans="1:2">
      <c r="A1420" t="s">
        <v>3795</v>
      </c>
      <c r="B1420" t="s">
        <v>3794</v>
      </c>
    </row>
    <row r="1421" spans="1:2">
      <c r="A1421" t="s">
        <v>3797</v>
      </c>
      <c r="B1421" t="s">
        <v>3796</v>
      </c>
    </row>
    <row r="1422" spans="1:2">
      <c r="A1422" t="s">
        <v>3799</v>
      </c>
      <c r="B1422" t="s">
        <v>3798</v>
      </c>
    </row>
    <row r="1423" spans="1:2">
      <c r="A1423" t="s">
        <v>3801</v>
      </c>
      <c r="B1423" t="s">
        <v>3800</v>
      </c>
    </row>
    <row r="1424" spans="1:2">
      <c r="A1424" t="s">
        <v>3804</v>
      </c>
      <c r="B1424" t="s">
        <v>3803</v>
      </c>
    </row>
    <row r="1425" spans="1:2">
      <c r="A1425" t="s">
        <v>3806</v>
      </c>
      <c r="B1425" t="s">
        <v>3805</v>
      </c>
    </row>
    <row r="1426" spans="1:2">
      <c r="A1426" t="s">
        <v>3808</v>
      </c>
      <c r="B1426" t="s">
        <v>3807</v>
      </c>
    </row>
    <row r="1427" spans="1:2">
      <c r="A1427" t="s">
        <v>3810</v>
      </c>
      <c r="B1427" t="s">
        <v>3809</v>
      </c>
    </row>
    <row r="1428" spans="1:2">
      <c r="A1428" t="s">
        <v>3812</v>
      </c>
      <c r="B1428" t="s">
        <v>3811</v>
      </c>
    </row>
    <row r="1429" spans="1:2">
      <c r="A1429" t="s">
        <v>3814</v>
      </c>
      <c r="B1429" t="s">
        <v>3813</v>
      </c>
    </row>
    <row r="1430" spans="1:2">
      <c r="A1430" t="s">
        <v>4095</v>
      </c>
      <c r="B1430" t="s">
        <v>3815</v>
      </c>
    </row>
    <row r="1431" spans="1:2">
      <c r="A1431" t="s">
        <v>4615</v>
      </c>
      <c r="B1431" t="s">
        <v>3816</v>
      </c>
    </row>
    <row r="1432" spans="1:2">
      <c r="A1432" t="s">
        <v>4092</v>
      </c>
      <c r="B1432" t="s">
        <v>3817</v>
      </c>
    </row>
    <row r="1433" spans="1:2">
      <c r="A1433" t="s">
        <v>4133</v>
      </c>
      <c r="B1433" t="s">
        <v>3818</v>
      </c>
    </row>
    <row r="1434" spans="1:2">
      <c r="A1434" t="s">
        <v>4134</v>
      </c>
      <c r="B1434" t="s">
        <v>3819</v>
      </c>
    </row>
    <row r="1435" spans="1:2">
      <c r="A1435" t="s">
        <v>4123</v>
      </c>
      <c r="B1435" t="s">
        <v>3820</v>
      </c>
    </row>
    <row r="1436" spans="1:2">
      <c r="A1436" t="s">
        <v>3822</v>
      </c>
      <c r="B1436" t="s">
        <v>3821</v>
      </c>
    </row>
    <row r="1437" spans="1:2">
      <c r="A1437" t="s">
        <v>3825</v>
      </c>
      <c r="B1437" t="s">
        <v>3824</v>
      </c>
    </row>
    <row r="1438" spans="1:2">
      <c r="A1438" t="s">
        <v>3828</v>
      </c>
      <c r="B1438" t="s">
        <v>3827</v>
      </c>
    </row>
    <row r="1439" spans="1:2">
      <c r="A1439" t="s">
        <v>3832</v>
      </c>
      <c r="B1439" t="s">
        <v>3831</v>
      </c>
    </row>
    <row r="1440" spans="1:2">
      <c r="A1440" t="s">
        <v>3834</v>
      </c>
      <c r="B1440" t="s">
        <v>3833</v>
      </c>
    </row>
    <row r="1441" spans="1:2">
      <c r="A1441" t="s">
        <v>3836</v>
      </c>
      <c r="B1441" t="s">
        <v>3835</v>
      </c>
    </row>
    <row r="1442" spans="1:2">
      <c r="A1442" t="s">
        <v>3838</v>
      </c>
      <c r="B1442" t="s">
        <v>3837</v>
      </c>
    </row>
    <row r="1443" spans="1:2">
      <c r="A1443" t="s">
        <v>3840</v>
      </c>
      <c r="B1443" t="s">
        <v>3839</v>
      </c>
    </row>
    <row r="1444" spans="1:2">
      <c r="A1444" t="s">
        <v>3842</v>
      </c>
      <c r="B1444" t="s">
        <v>3841</v>
      </c>
    </row>
    <row r="1445" spans="1:2">
      <c r="A1445" t="s">
        <v>3844</v>
      </c>
      <c r="B1445" t="s">
        <v>3843</v>
      </c>
    </row>
    <row r="1446" spans="1:2">
      <c r="A1446" t="s">
        <v>3848</v>
      </c>
      <c r="B1446" t="s">
        <v>3847</v>
      </c>
    </row>
    <row r="1447" spans="1:2">
      <c r="A1447" t="s">
        <v>3850</v>
      </c>
      <c r="B1447" t="s">
        <v>3849</v>
      </c>
    </row>
    <row r="1448" spans="1:2">
      <c r="A1448" t="s">
        <v>3852</v>
      </c>
      <c r="B1448" t="s">
        <v>3851</v>
      </c>
    </row>
    <row r="1449" spans="1:2">
      <c r="A1449" t="s">
        <v>3854</v>
      </c>
      <c r="B1449" t="s">
        <v>3853</v>
      </c>
    </row>
    <row r="1450" spans="1:2">
      <c r="A1450" t="s">
        <v>3856</v>
      </c>
      <c r="B1450" t="s">
        <v>3855</v>
      </c>
    </row>
    <row r="1451" spans="1:2">
      <c r="A1451" t="s">
        <v>3858</v>
      </c>
      <c r="B1451" t="s">
        <v>3857</v>
      </c>
    </row>
    <row r="1452" spans="1:2">
      <c r="A1452" t="s">
        <v>3860</v>
      </c>
      <c r="B1452" t="s">
        <v>3859</v>
      </c>
    </row>
    <row r="1453" spans="1:2">
      <c r="A1453" t="s">
        <v>4104</v>
      </c>
      <c r="B1453" t="s">
        <v>3861</v>
      </c>
    </row>
    <row r="1454" spans="1:2">
      <c r="A1454" t="s">
        <v>4619</v>
      </c>
      <c r="B1454" t="s">
        <v>3862</v>
      </c>
    </row>
    <row r="1455" spans="1:2">
      <c r="A1455" t="s">
        <v>4097</v>
      </c>
      <c r="B1455" t="s">
        <v>3863</v>
      </c>
    </row>
    <row r="1456" spans="1:2">
      <c r="A1456" t="s">
        <v>4100</v>
      </c>
      <c r="B1456" t="s">
        <v>3864</v>
      </c>
    </row>
    <row r="1457" spans="1:2">
      <c r="A1457" t="s">
        <v>4323</v>
      </c>
      <c r="B1457" t="s">
        <v>3865</v>
      </c>
    </row>
    <row r="1458" spans="1:2">
      <c r="A1458" t="s">
        <v>4171</v>
      </c>
      <c r="B1458" t="s">
        <v>3866</v>
      </c>
    </row>
    <row r="1459" spans="1:2">
      <c r="A1459" t="s">
        <v>3868</v>
      </c>
      <c r="B1459" t="s">
        <v>3867</v>
      </c>
    </row>
    <row r="1460" spans="1:2">
      <c r="A1460" t="s">
        <v>3871</v>
      </c>
      <c r="B1460" t="s">
        <v>3870</v>
      </c>
    </row>
    <row r="1461" spans="1:2">
      <c r="A1461" t="s">
        <v>3873</v>
      </c>
      <c r="B1461" t="s">
        <v>3872</v>
      </c>
    </row>
    <row r="1462" spans="1:2">
      <c r="A1462" t="s">
        <v>3875</v>
      </c>
      <c r="B1462" t="s">
        <v>3874</v>
      </c>
    </row>
    <row r="1463" spans="1:2">
      <c r="A1463" t="s">
        <v>3877</v>
      </c>
      <c r="B1463" t="s">
        <v>3876</v>
      </c>
    </row>
    <row r="1464" spans="1:2">
      <c r="A1464" t="s">
        <v>3879</v>
      </c>
      <c r="B1464" t="s">
        <v>3878</v>
      </c>
    </row>
    <row r="1465" spans="1:2">
      <c r="A1465" t="s">
        <v>3882</v>
      </c>
      <c r="B1465" t="s">
        <v>3881</v>
      </c>
    </row>
    <row r="1466" spans="1:2">
      <c r="A1466" t="s">
        <v>3884</v>
      </c>
      <c r="B1466" t="s">
        <v>3883</v>
      </c>
    </row>
    <row r="1467" spans="1:2">
      <c r="A1467" t="s">
        <v>3886</v>
      </c>
      <c r="B1467" t="s">
        <v>3885</v>
      </c>
    </row>
    <row r="1468" spans="1:2">
      <c r="A1468" t="s">
        <v>3888</v>
      </c>
      <c r="B1468" t="s">
        <v>3887</v>
      </c>
    </row>
    <row r="1469" spans="1:2">
      <c r="A1469" t="s">
        <v>3890</v>
      </c>
      <c r="B1469" t="s">
        <v>3889</v>
      </c>
    </row>
    <row r="1470" spans="1:2">
      <c r="A1470" t="s">
        <v>3892</v>
      </c>
      <c r="B1470" t="s">
        <v>3891</v>
      </c>
    </row>
    <row r="1471" spans="1:2">
      <c r="A1471" t="s">
        <v>3894</v>
      </c>
      <c r="B1471" t="s">
        <v>3893</v>
      </c>
    </row>
    <row r="1472" spans="1:2">
      <c r="A1472" t="s">
        <v>3896</v>
      </c>
      <c r="B1472" t="s">
        <v>3895</v>
      </c>
    </row>
    <row r="1473" spans="1:2">
      <c r="A1473" t="s">
        <v>3898</v>
      </c>
      <c r="B1473" t="s">
        <v>3897</v>
      </c>
    </row>
    <row r="1474" spans="1:2">
      <c r="A1474" t="s">
        <v>3900</v>
      </c>
      <c r="B1474" t="s">
        <v>3899</v>
      </c>
    </row>
    <row r="1475" spans="1:2">
      <c r="A1475" t="s">
        <v>3902</v>
      </c>
      <c r="B1475" t="s">
        <v>3901</v>
      </c>
    </row>
    <row r="1476" spans="1:2">
      <c r="A1476" t="s">
        <v>3904</v>
      </c>
      <c r="B1476" t="s">
        <v>3903</v>
      </c>
    </row>
    <row r="1477" spans="1:2">
      <c r="A1477" t="s">
        <v>3906</v>
      </c>
      <c r="B1477" t="s">
        <v>3905</v>
      </c>
    </row>
    <row r="1478" spans="1:2">
      <c r="A1478" t="s">
        <v>3908</v>
      </c>
      <c r="B1478" t="s">
        <v>3907</v>
      </c>
    </row>
    <row r="1479" spans="1:2">
      <c r="A1479" t="s">
        <v>3910</v>
      </c>
      <c r="B1479" t="s">
        <v>3909</v>
      </c>
    </row>
    <row r="1480" spans="1:2">
      <c r="A1480" t="s">
        <v>3912</v>
      </c>
      <c r="B1480" t="s">
        <v>3911</v>
      </c>
    </row>
    <row r="1481" spans="1:2">
      <c r="A1481" t="s">
        <v>3914</v>
      </c>
      <c r="B1481" t="s">
        <v>3913</v>
      </c>
    </row>
    <row r="1482" spans="1:2">
      <c r="A1482" t="s">
        <v>409</v>
      </c>
      <c r="B1482" t="s">
        <v>408</v>
      </c>
    </row>
    <row r="1483" spans="1:2">
      <c r="A1483" t="s">
        <v>411</v>
      </c>
      <c r="B1483" t="s">
        <v>410</v>
      </c>
    </row>
    <row r="1484" spans="1:2">
      <c r="A1484" t="s">
        <v>413</v>
      </c>
      <c r="B1484" t="s">
        <v>412</v>
      </c>
    </row>
    <row r="1485" spans="1:2">
      <c r="A1485" t="s">
        <v>415</v>
      </c>
      <c r="B1485" t="s">
        <v>414</v>
      </c>
    </row>
    <row r="1486" spans="1:2">
      <c r="A1486" t="s">
        <v>417</v>
      </c>
      <c r="B1486" t="s">
        <v>416</v>
      </c>
    </row>
    <row r="1487" spans="1:2">
      <c r="A1487" t="s">
        <v>419</v>
      </c>
      <c r="B1487" t="s">
        <v>418</v>
      </c>
    </row>
    <row r="1488" spans="1:2">
      <c r="A1488" t="s">
        <v>421</v>
      </c>
      <c r="B1488" t="s">
        <v>420</v>
      </c>
    </row>
    <row r="1489" spans="1:2">
      <c r="A1489" t="s">
        <v>423</v>
      </c>
      <c r="B1489" t="s">
        <v>422</v>
      </c>
    </row>
    <row r="1490" spans="1:2">
      <c r="A1490" t="s">
        <v>425</v>
      </c>
      <c r="B1490" t="s">
        <v>424</v>
      </c>
    </row>
    <row r="1491" spans="1:2">
      <c r="A1491" t="s">
        <v>427</v>
      </c>
      <c r="B1491" t="s">
        <v>426</v>
      </c>
    </row>
    <row r="1492" spans="1:2">
      <c r="A1492" t="s">
        <v>429</v>
      </c>
      <c r="B1492" t="s">
        <v>428</v>
      </c>
    </row>
    <row r="1493" spans="1:2">
      <c r="A1493" t="s">
        <v>4614</v>
      </c>
      <c r="B1493" t="s">
        <v>430</v>
      </c>
    </row>
    <row r="1494" spans="1:2">
      <c r="A1494" t="s">
        <v>432</v>
      </c>
      <c r="B1494" t="s">
        <v>431</v>
      </c>
    </row>
    <row r="1495" spans="1:2">
      <c r="A1495" t="s">
        <v>4392</v>
      </c>
      <c r="B1495" t="s">
        <v>433</v>
      </c>
    </row>
    <row r="1496" spans="1:2">
      <c r="A1496" t="s">
        <v>435</v>
      </c>
      <c r="B1496" t="s">
        <v>434</v>
      </c>
    </row>
    <row r="1497" spans="1:2">
      <c r="A1497" t="s">
        <v>437</v>
      </c>
      <c r="B1497" t="s">
        <v>436</v>
      </c>
    </row>
    <row r="1498" spans="1:2">
      <c r="A1498" t="s">
        <v>439</v>
      </c>
      <c r="B1498" t="s">
        <v>438</v>
      </c>
    </row>
    <row r="1499" spans="1:2">
      <c r="A1499" t="s">
        <v>4613</v>
      </c>
      <c r="B1499" t="s">
        <v>440</v>
      </c>
    </row>
    <row r="1500" spans="1:2">
      <c r="A1500" t="s">
        <v>4398</v>
      </c>
      <c r="B1500" t="s">
        <v>441</v>
      </c>
    </row>
    <row r="1501" spans="1:2">
      <c r="A1501" t="s">
        <v>443</v>
      </c>
      <c r="B1501" t="s">
        <v>442</v>
      </c>
    </row>
    <row r="1502" spans="1:2">
      <c r="A1502" t="s">
        <v>448</v>
      </c>
      <c r="B1502" t="s">
        <v>447</v>
      </c>
    </row>
    <row r="1503" spans="1:2">
      <c r="A1503" t="s">
        <v>450</v>
      </c>
      <c r="B1503" t="s">
        <v>449</v>
      </c>
    </row>
    <row r="1504" spans="1:2">
      <c r="A1504" t="s">
        <v>453</v>
      </c>
      <c r="B1504" t="s">
        <v>452</v>
      </c>
    </row>
    <row r="1505" spans="1:2">
      <c r="A1505" t="s">
        <v>455</v>
      </c>
      <c r="B1505" t="s">
        <v>454</v>
      </c>
    </row>
    <row r="1506" spans="1:2">
      <c r="A1506" t="s">
        <v>457</v>
      </c>
      <c r="B1506" t="s">
        <v>456</v>
      </c>
    </row>
    <row r="1507" spans="1:2">
      <c r="A1507" t="s">
        <v>461</v>
      </c>
      <c r="B1507" t="s">
        <v>460</v>
      </c>
    </row>
    <row r="1508" spans="1:2">
      <c r="A1508" t="s">
        <v>463</v>
      </c>
      <c r="B1508" t="s">
        <v>462</v>
      </c>
    </row>
    <row r="1509" spans="1:2">
      <c r="A1509" t="s">
        <v>465</v>
      </c>
      <c r="B1509" t="s">
        <v>464</v>
      </c>
    </row>
    <row r="1510" spans="1:2">
      <c r="A1510" t="s">
        <v>467</v>
      </c>
      <c r="B1510" t="s">
        <v>466</v>
      </c>
    </row>
    <row r="1511" spans="1:2">
      <c r="A1511" t="s">
        <v>469</v>
      </c>
      <c r="B1511" t="s">
        <v>468</v>
      </c>
    </row>
    <row r="1512" spans="1:2">
      <c r="A1512" t="s">
        <v>471</v>
      </c>
      <c r="B1512" t="s">
        <v>470</v>
      </c>
    </row>
    <row r="1513" spans="1:2">
      <c r="A1513" t="s">
        <v>473</v>
      </c>
      <c r="B1513" t="s">
        <v>472</v>
      </c>
    </row>
    <row r="1514" spans="1:2">
      <c r="A1514" t="s">
        <v>475</v>
      </c>
      <c r="B1514" t="s">
        <v>474</v>
      </c>
    </row>
    <row r="1515" spans="1:2">
      <c r="A1515" t="s">
        <v>477</v>
      </c>
      <c r="B1515" t="s">
        <v>476</v>
      </c>
    </row>
    <row r="1516" spans="1:2">
      <c r="A1516" t="s">
        <v>479</v>
      </c>
      <c r="B1516" t="s">
        <v>478</v>
      </c>
    </row>
    <row r="1517" spans="1:2">
      <c r="A1517" t="s">
        <v>481</v>
      </c>
      <c r="B1517" t="s">
        <v>480</v>
      </c>
    </row>
    <row r="1518" spans="1:2">
      <c r="A1518" t="s">
        <v>483</v>
      </c>
      <c r="B1518" t="s">
        <v>482</v>
      </c>
    </row>
    <row r="1519" spans="1:2">
      <c r="A1519" t="s">
        <v>4534</v>
      </c>
      <c r="B1519" t="s">
        <v>484</v>
      </c>
    </row>
    <row r="1520" spans="1:2">
      <c r="A1520" t="s">
        <v>4535</v>
      </c>
      <c r="B1520" t="s">
        <v>485</v>
      </c>
    </row>
    <row r="1521" spans="1:2">
      <c r="A1521" t="s">
        <v>4502</v>
      </c>
      <c r="B1521" t="s">
        <v>486</v>
      </c>
    </row>
    <row r="1522" spans="1:2">
      <c r="A1522" t="s">
        <v>488</v>
      </c>
      <c r="B1522" t="s">
        <v>487</v>
      </c>
    </row>
    <row r="1523" spans="1:2">
      <c r="A1523" t="s">
        <v>490</v>
      </c>
      <c r="B1523" t="s">
        <v>489</v>
      </c>
    </row>
    <row r="1524" spans="1:2">
      <c r="A1524" t="s">
        <v>493</v>
      </c>
      <c r="B1524" t="s">
        <v>492</v>
      </c>
    </row>
    <row r="1525" spans="1:2">
      <c r="A1525" t="s">
        <v>495</v>
      </c>
      <c r="B1525" t="s">
        <v>494</v>
      </c>
    </row>
    <row r="1526" spans="1:2">
      <c r="A1526" t="s">
        <v>497</v>
      </c>
      <c r="B1526" t="s">
        <v>496</v>
      </c>
    </row>
    <row r="1527" spans="1:2">
      <c r="A1527" t="s">
        <v>499</v>
      </c>
      <c r="B1527" t="s">
        <v>498</v>
      </c>
    </row>
    <row r="1528" spans="1:2">
      <c r="A1528" t="s">
        <v>501</v>
      </c>
      <c r="B1528" t="s">
        <v>500</v>
      </c>
    </row>
    <row r="1529" spans="1:2">
      <c r="A1529" t="s">
        <v>4618</v>
      </c>
      <c r="B1529" t="s">
        <v>502</v>
      </c>
    </row>
    <row r="1530" spans="1:2">
      <c r="A1530" t="s">
        <v>4350</v>
      </c>
      <c r="B1530" t="s">
        <v>503</v>
      </c>
    </row>
    <row r="1531" spans="1:2">
      <c r="A1531" t="s">
        <v>4352</v>
      </c>
      <c r="B1531" t="s">
        <v>504</v>
      </c>
    </row>
    <row r="1532" spans="1:2">
      <c r="A1532" t="s">
        <v>4346</v>
      </c>
      <c r="B1532" t="s">
        <v>505</v>
      </c>
    </row>
    <row r="1533" spans="1:2">
      <c r="A1533" t="s">
        <v>4469</v>
      </c>
      <c r="B1533" t="s">
        <v>506</v>
      </c>
    </row>
    <row r="1534" spans="1:2">
      <c r="A1534" t="s">
        <v>4360</v>
      </c>
      <c r="B1534" t="s">
        <v>507</v>
      </c>
    </row>
    <row r="1535" spans="1:2">
      <c r="A1535" t="s">
        <v>4367</v>
      </c>
      <c r="B1535" t="s">
        <v>508</v>
      </c>
    </row>
    <row r="1536" spans="1:2">
      <c r="A1536" t="s">
        <v>4356</v>
      </c>
      <c r="B1536" t="s">
        <v>509</v>
      </c>
    </row>
    <row r="1537" spans="1:2">
      <c r="A1537" t="s">
        <v>4359</v>
      </c>
      <c r="B1537" t="s">
        <v>510</v>
      </c>
    </row>
    <row r="1538" spans="1:2">
      <c r="A1538" t="s">
        <v>4342</v>
      </c>
      <c r="B1538" t="s">
        <v>511</v>
      </c>
    </row>
    <row r="1539" spans="1:2">
      <c r="A1539" t="s">
        <v>4386</v>
      </c>
      <c r="B1539" t="s">
        <v>512</v>
      </c>
    </row>
    <row r="1540" spans="1:2">
      <c r="A1540" t="s">
        <v>514</v>
      </c>
      <c r="B1540" t="s">
        <v>513</v>
      </c>
    </row>
    <row r="1541" spans="1:2">
      <c r="A1541" t="s">
        <v>517</v>
      </c>
      <c r="B1541" t="s">
        <v>516</v>
      </c>
    </row>
    <row r="1542" spans="1:2">
      <c r="A1542" t="s">
        <v>519</v>
      </c>
      <c r="B1542" t="s">
        <v>518</v>
      </c>
    </row>
    <row r="1543" spans="1:2">
      <c r="A1543" t="s">
        <v>521</v>
      </c>
      <c r="B1543" t="s">
        <v>520</v>
      </c>
    </row>
    <row r="1544" spans="1:2">
      <c r="A1544" t="s">
        <v>524</v>
      </c>
      <c r="B1544" t="s">
        <v>523</v>
      </c>
    </row>
    <row r="1545" spans="1:2">
      <c r="A1545" t="s">
        <v>527</v>
      </c>
      <c r="B1545" t="s">
        <v>526</v>
      </c>
    </row>
    <row r="1546" spans="1:2">
      <c r="A1546" t="s">
        <v>529</v>
      </c>
      <c r="B1546" t="s">
        <v>528</v>
      </c>
    </row>
    <row r="1547" spans="1:2">
      <c r="A1547" t="s">
        <v>531</v>
      </c>
      <c r="B1547" t="s">
        <v>530</v>
      </c>
    </row>
    <row r="1548" spans="1:2">
      <c r="A1548" t="s">
        <v>533</v>
      </c>
      <c r="B1548" t="s">
        <v>532</v>
      </c>
    </row>
    <row r="1549" spans="1:2">
      <c r="A1549" t="s">
        <v>535</v>
      </c>
      <c r="B1549" t="s">
        <v>534</v>
      </c>
    </row>
    <row r="1550" spans="1:2">
      <c r="A1550" t="s">
        <v>537</v>
      </c>
      <c r="B1550" t="s">
        <v>536</v>
      </c>
    </row>
    <row r="1551" spans="1:2">
      <c r="A1551" t="s">
        <v>539</v>
      </c>
      <c r="B1551" t="s">
        <v>538</v>
      </c>
    </row>
    <row r="1552" spans="1:2">
      <c r="A1552" t="s">
        <v>541</v>
      </c>
      <c r="B1552" t="s">
        <v>540</v>
      </c>
    </row>
    <row r="1553" spans="1:2">
      <c r="A1553" t="s">
        <v>543</v>
      </c>
      <c r="B1553" t="s">
        <v>542</v>
      </c>
    </row>
    <row r="1554" spans="1:2">
      <c r="A1554" t="s">
        <v>545</v>
      </c>
      <c r="B1554" t="s">
        <v>544</v>
      </c>
    </row>
    <row r="1555" spans="1:2">
      <c r="A1555" t="s">
        <v>547</v>
      </c>
      <c r="B1555" t="s">
        <v>546</v>
      </c>
    </row>
    <row r="1556" spans="1:2">
      <c r="A1556" t="s">
        <v>549</v>
      </c>
      <c r="B1556" t="s">
        <v>548</v>
      </c>
    </row>
    <row r="1557" spans="1:2">
      <c r="A1557" t="s">
        <v>551</v>
      </c>
      <c r="B1557" t="s">
        <v>550</v>
      </c>
    </row>
    <row r="1558" spans="1:2">
      <c r="A1558" t="s">
        <v>553</v>
      </c>
      <c r="B1558" t="s">
        <v>552</v>
      </c>
    </row>
    <row r="1559" spans="1:2">
      <c r="A1559" t="s">
        <v>555</v>
      </c>
      <c r="B1559" t="s">
        <v>554</v>
      </c>
    </row>
    <row r="1560" spans="1:2">
      <c r="A1560" t="s">
        <v>557</v>
      </c>
      <c r="B1560" t="s">
        <v>556</v>
      </c>
    </row>
    <row r="1561" spans="1:2">
      <c r="A1561" t="s">
        <v>559</v>
      </c>
      <c r="B1561" t="s">
        <v>558</v>
      </c>
    </row>
    <row r="1562" spans="1:2">
      <c r="A1562" t="s">
        <v>561</v>
      </c>
      <c r="B1562" t="s">
        <v>560</v>
      </c>
    </row>
    <row r="1563" spans="1:2">
      <c r="A1563" t="s">
        <v>563</v>
      </c>
      <c r="B1563" t="s">
        <v>562</v>
      </c>
    </row>
    <row r="1564" spans="1:2">
      <c r="A1564" t="s">
        <v>565</v>
      </c>
      <c r="B1564" t="s">
        <v>564</v>
      </c>
    </row>
    <row r="1565" spans="1:2">
      <c r="A1565" t="s">
        <v>567</v>
      </c>
      <c r="B1565" t="s">
        <v>566</v>
      </c>
    </row>
    <row r="1566" spans="1:2">
      <c r="A1566" t="s">
        <v>569</v>
      </c>
      <c r="B1566" t="s">
        <v>568</v>
      </c>
    </row>
    <row r="1567" spans="1:2">
      <c r="A1567" t="s">
        <v>571</v>
      </c>
      <c r="B1567" t="s">
        <v>570</v>
      </c>
    </row>
    <row r="1568" spans="1:2">
      <c r="A1568" t="s">
        <v>573</v>
      </c>
      <c r="B1568" t="s">
        <v>572</v>
      </c>
    </row>
    <row r="1569" spans="1:2">
      <c r="A1569" t="s">
        <v>575</v>
      </c>
      <c r="B1569" t="s">
        <v>574</v>
      </c>
    </row>
    <row r="1570" spans="1:2">
      <c r="A1570" t="s">
        <v>577</v>
      </c>
      <c r="B1570" t="s">
        <v>576</v>
      </c>
    </row>
    <row r="1571" spans="1:2">
      <c r="A1571" t="s">
        <v>579</v>
      </c>
      <c r="B1571" t="s">
        <v>578</v>
      </c>
    </row>
    <row r="1572" spans="1:2">
      <c r="A1572" t="s">
        <v>581</v>
      </c>
      <c r="B1572" t="s">
        <v>580</v>
      </c>
    </row>
    <row r="1573" spans="1:2">
      <c r="A1573" t="s">
        <v>4575</v>
      </c>
      <c r="B1573" t="s">
        <v>582</v>
      </c>
    </row>
    <row r="1574" spans="1:2">
      <c r="A1574" t="s">
        <v>4603</v>
      </c>
      <c r="B1574" t="s">
        <v>583</v>
      </c>
    </row>
    <row r="1575" spans="1:2">
      <c r="A1575" t="s">
        <v>585</v>
      </c>
      <c r="B1575" t="s">
        <v>584</v>
      </c>
    </row>
    <row r="1576" spans="1:2">
      <c r="A1576" t="s">
        <v>587</v>
      </c>
      <c r="B1576" t="s">
        <v>586</v>
      </c>
    </row>
    <row r="1577" spans="1:2">
      <c r="A1577" t="s">
        <v>589</v>
      </c>
      <c r="B1577" t="s">
        <v>588</v>
      </c>
    </row>
    <row r="1578" spans="1:2">
      <c r="A1578" t="s">
        <v>591</v>
      </c>
      <c r="B1578" t="s">
        <v>590</v>
      </c>
    </row>
    <row r="1579" spans="1:2">
      <c r="A1579" t="s">
        <v>593</v>
      </c>
      <c r="B1579" t="s">
        <v>592</v>
      </c>
    </row>
    <row r="1580" spans="1:2">
      <c r="A1580" t="s">
        <v>595</v>
      </c>
      <c r="B1580" t="s">
        <v>594</v>
      </c>
    </row>
    <row r="1581" spans="1:2">
      <c r="A1581" t="s">
        <v>597</v>
      </c>
      <c r="B1581" t="s">
        <v>596</v>
      </c>
    </row>
    <row r="1582" spans="1:2">
      <c r="A1582" t="s">
        <v>599</v>
      </c>
      <c r="B1582" t="s">
        <v>598</v>
      </c>
    </row>
    <row r="1583" spans="1:2">
      <c r="A1583" t="s">
        <v>601</v>
      </c>
      <c r="B1583" t="s">
        <v>600</v>
      </c>
    </row>
    <row r="1584" spans="1:2">
      <c r="A1584" t="s">
        <v>603</v>
      </c>
      <c r="B1584" t="s">
        <v>602</v>
      </c>
    </row>
    <row r="1585" spans="1:2">
      <c r="A1585" t="s">
        <v>605</v>
      </c>
      <c r="B1585" t="s">
        <v>604</v>
      </c>
    </row>
    <row r="1586" spans="1:2">
      <c r="A1586" t="s">
        <v>609</v>
      </c>
      <c r="B1586" t="s">
        <v>608</v>
      </c>
    </row>
    <row r="1587" spans="1:2">
      <c r="A1587" t="s">
        <v>611</v>
      </c>
      <c r="B1587" t="s">
        <v>610</v>
      </c>
    </row>
    <row r="1588" spans="1:2">
      <c r="A1588" t="s">
        <v>613</v>
      </c>
      <c r="B1588" t="s">
        <v>612</v>
      </c>
    </row>
    <row r="1589" spans="1:2">
      <c r="A1589" t="s">
        <v>615</v>
      </c>
      <c r="B1589" t="s">
        <v>614</v>
      </c>
    </row>
    <row r="1590" spans="1:2">
      <c r="A1590" t="s">
        <v>617</v>
      </c>
      <c r="B1590" t="s">
        <v>616</v>
      </c>
    </row>
    <row r="1591" spans="1:2">
      <c r="A1591" t="s">
        <v>619</v>
      </c>
      <c r="B1591" t="s">
        <v>618</v>
      </c>
    </row>
    <row r="1592" spans="1:2">
      <c r="A1592" t="s">
        <v>621</v>
      </c>
      <c r="B1592" t="s">
        <v>620</v>
      </c>
    </row>
    <row r="1593" spans="1:2">
      <c r="A1593" t="s">
        <v>623</v>
      </c>
      <c r="B1593" t="s">
        <v>622</v>
      </c>
    </row>
    <row r="1594" spans="1:2">
      <c r="A1594" t="s">
        <v>626</v>
      </c>
      <c r="B1594" t="s">
        <v>625</v>
      </c>
    </row>
    <row r="1595" spans="1:2">
      <c r="A1595" t="s">
        <v>628</v>
      </c>
      <c r="B1595" t="s">
        <v>627</v>
      </c>
    </row>
    <row r="1596" spans="1:2">
      <c r="A1596" t="s">
        <v>630</v>
      </c>
      <c r="B1596" t="s">
        <v>629</v>
      </c>
    </row>
    <row r="1597" spans="1:2">
      <c r="A1597" t="s">
        <v>632</v>
      </c>
      <c r="B1597" t="s">
        <v>631</v>
      </c>
    </row>
    <row r="1598" spans="1:2">
      <c r="A1598" t="s">
        <v>634</v>
      </c>
      <c r="B1598" t="s">
        <v>633</v>
      </c>
    </row>
    <row r="1599" spans="1:2">
      <c r="A1599" t="s">
        <v>637</v>
      </c>
      <c r="B1599" t="s">
        <v>636</v>
      </c>
    </row>
    <row r="1600" spans="1:2">
      <c r="A1600" t="s">
        <v>4584</v>
      </c>
      <c r="B1600" t="s">
        <v>638</v>
      </c>
    </row>
    <row r="1601" spans="1:2">
      <c r="A1601" t="s">
        <v>640</v>
      </c>
      <c r="B1601" t="s">
        <v>639</v>
      </c>
    </row>
    <row r="1602" spans="1:2">
      <c r="A1602" t="s">
        <v>4583</v>
      </c>
      <c r="B1602" t="s">
        <v>641</v>
      </c>
    </row>
    <row r="1603" spans="1:2">
      <c r="A1603" t="s">
        <v>4580</v>
      </c>
      <c r="B1603" t="s">
        <v>642</v>
      </c>
    </row>
    <row r="1604" spans="1:2">
      <c r="A1604" t="s">
        <v>644</v>
      </c>
      <c r="B1604" t="s">
        <v>643</v>
      </c>
    </row>
    <row r="1605" spans="1:2">
      <c r="A1605" t="s">
        <v>646</v>
      </c>
      <c r="B1605" t="s">
        <v>645</v>
      </c>
    </row>
    <row r="1606" spans="1:2">
      <c r="A1606" t="s">
        <v>648</v>
      </c>
      <c r="B1606" t="s">
        <v>647</v>
      </c>
    </row>
    <row r="1607" spans="1:2">
      <c r="A1607" t="s">
        <v>650</v>
      </c>
      <c r="B1607" t="s">
        <v>649</v>
      </c>
    </row>
    <row r="1608" spans="1:2">
      <c r="A1608" t="s">
        <v>652</v>
      </c>
      <c r="B1608" t="s">
        <v>651</v>
      </c>
    </row>
    <row r="1609" spans="1:2">
      <c r="A1609" t="s">
        <v>654</v>
      </c>
      <c r="B1609" t="s">
        <v>653</v>
      </c>
    </row>
    <row r="1610" spans="1:2">
      <c r="A1610" t="s">
        <v>656</v>
      </c>
      <c r="B1610" t="s">
        <v>655</v>
      </c>
    </row>
    <row r="1611" spans="1:2">
      <c r="A1611" t="s">
        <v>658</v>
      </c>
      <c r="B1611" t="s">
        <v>657</v>
      </c>
    </row>
    <row r="1612" spans="1:2">
      <c r="A1612" t="s">
        <v>660</v>
      </c>
      <c r="B1612" t="s">
        <v>659</v>
      </c>
    </row>
    <row r="1613" spans="1:2">
      <c r="A1613" t="s">
        <v>662</v>
      </c>
      <c r="B1613" t="s">
        <v>661</v>
      </c>
    </row>
    <row r="1614" spans="1:2">
      <c r="A1614" t="s">
        <v>664</v>
      </c>
      <c r="B1614" t="s">
        <v>663</v>
      </c>
    </row>
    <row r="1615" spans="1:2">
      <c r="A1615" t="s">
        <v>666</v>
      </c>
      <c r="B1615" t="s">
        <v>665</v>
      </c>
    </row>
    <row r="1616" spans="1:2">
      <c r="A1616" t="s">
        <v>668</v>
      </c>
      <c r="B1616" t="s">
        <v>667</v>
      </c>
    </row>
    <row r="1617" spans="1:2">
      <c r="A1617" t="s">
        <v>670</v>
      </c>
      <c r="B1617" t="s">
        <v>669</v>
      </c>
    </row>
    <row r="1618" spans="1:2">
      <c r="A1618" t="s">
        <v>672</v>
      </c>
      <c r="B1618" t="s">
        <v>671</v>
      </c>
    </row>
    <row r="1619" spans="1:2">
      <c r="A1619" t="s">
        <v>674</v>
      </c>
      <c r="B1619" t="s">
        <v>673</v>
      </c>
    </row>
    <row r="1620" spans="1:2">
      <c r="A1620" t="s">
        <v>676</v>
      </c>
      <c r="B1620" t="s">
        <v>675</v>
      </c>
    </row>
    <row r="1621" spans="1:2">
      <c r="A1621" t="s">
        <v>678</v>
      </c>
      <c r="B1621" t="s">
        <v>677</v>
      </c>
    </row>
    <row r="1622" spans="1:2">
      <c r="A1622" t="s">
        <v>680</v>
      </c>
      <c r="B1622" t="s">
        <v>679</v>
      </c>
    </row>
    <row r="1623" spans="1:2">
      <c r="A1623" t="s">
        <v>4448</v>
      </c>
      <c r="B1623" t="s">
        <v>681</v>
      </c>
    </row>
    <row r="1624" spans="1:2">
      <c r="A1624" t="s">
        <v>683</v>
      </c>
      <c r="B1624" t="s">
        <v>682</v>
      </c>
    </row>
    <row r="1625" spans="1:2">
      <c r="A1625" t="s">
        <v>685</v>
      </c>
      <c r="B1625" t="s">
        <v>684</v>
      </c>
    </row>
    <row r="1626" spans="1:2">
      <c r="A1626" t="s">
        <v>687</v>
      </c>
      <c r="B1626" t="s">
        <v>686</v>
      </c>
    </row>
    <row r="1627" spans="1:2">
      <c r="A1627" t="s">
        <v>689</v>
      </c>
      <c r="B1627" t="s">
        <v>688</v>
      </c>
    </row>
    <row r="1628" spans="1:2">
      <c r="A1628" t="s">
        <v>4073</v>
      </c>
      <c r="B1628" t="s">
        <v>690</v>
      </c>
    </row>
    <row r="1629" spans="1:2">
      <c r="A1629" t="s">
        <v>4605</v>
      </c>
      <c r="B1629" t="s">
        <v>691</v>
      </c>
    </row>
    <row r="1630" spans="1:2">
      <c r="A1630" t="s">
        <v>4071</v>
      </c>
      <c r="B1630" t="s">
        <v>692</v>
      </c>
    </row>
    <row r="1631" spans="1:2">
      <c r="A1631" t="s">
        <v>694</v>
      </c>
      <c r="B1631" t="s">
        <v>693</v>
      </c>
    </row>
    <row r="1632" spans="1:2">
      <c r="A1632" t="s">
        <v>698</v>
      </c>
      <c r="B1632" t="s">
        <v>697</v>
      </c>
    </row>
    <row r="1633" spans="1:2">
      <c r="A1633" t="s">
        <v>700</v>
      </c>
      <c r="B1633" t="s">
        <v>699</v>
      </c>
    </row>
    <row r="1634" spans="1:2">
      <c r="A1634" t="s">
        <v>702</v>
      </c>
      <c r="B1634" t="s">
        <v>701</v>
      </c>
    </row>
    <row r="1635" spans="1:2">
      <c r="A1635" t="s">
        <v>704</v>
      </c>
      <c r="B1635" t="s">
        <v>703</v>
      </c>
    </row>
    <row r="1636" spans="1:2">
      <c r="A1636" t="s">
        <v>706</v>
      </c>
      <c r="B1636" t="s">
        <v>705</v>
      </c>
    </row>
    <row r="1637" spans="1:2">
      <c r="A1637" t="s">
        <v>708</v>
      </c>
      <c r="B1637" t="s">
        <v>707</v>
      </c>
    </row>
    <row r="1638" spans="1:2">
      <c r="A1638" t="s">
        <v>710</v>
      </c>
      <c r="B1638" t="s">
        <v>709</v>
      </c>
    </row>
    <row r="1639" spans="1:2">
      <c r="A1639" t="s">
        <v>4509</v>
      </c>
      <c r="B1639" t="s">
        <v>711</v>
      </c>
    </row>
    <row r="1640" spans="1:2">
      <c r="A1640" t="s">
        <v>713</v>
      </c>
      <c r="B1640" t="s">
        <v>712</v>
      </c>
    </row>
    <row r="1641" spans="1:2">
      <c r="A1641" t="s">
        <v>715</v>
      </c>
      <c r="B1641" t="s">
        <v>714</v>
      </c>
    </row>
    <row r="1642" spans="1:2">
      <c r="A1642" t="s">
        <v>717</v>
      </c>
      <c r="B1642" t="s">
        <v>716</v>
      </c>
    </row>
    <row r="1643" spans="1:2">
      <c r="A1643" t="s">
        <v>719</v>
      </c>
      <c r="B1643" t="s">
        <v>718</v>
      </c>
    </row>
    <row r="1644" spans="1:2">
      <c r="A1644" t="s">
        <v>721</v>
      </c>
      <c r="B1644" t="s">
        <v>720</v>
      </c>
    </row>
    <row r="1645" spans="1:2">
      <c r="A1645" t="s">
        <v>723</v>
      </c>
      <c r="B1645" t="s">
        <v>722</v>
      </c>
    </row>
    <row r="1646" spans="1:2">
      <c r="A1646" t="s">
        <v>725</v>
      </c>
      <c r="B1646" t="s">
        <v>724</v>
      </c>
    </row>
    <row r="1647" spans="1:2">
      <c r="A1647" t="s">
        <v>727</v>
      </c>
      <c r="B1647" t="s">
        <v>726</v>
      </c>
    </row>
    <row r="1648" spans="1:2">
      <c r="A1648" t="s">
        <v>729</v>
      </c>
      <c r="B1648" t="s">
        <v>728</v>
      </c>
    </row>
    <row r="1649" spans="1:2">
      <c r="A1649" t="s">
        <v>731</v>
      </c>
      <c r="B1649" t="s">
        <v>730</v>
      </c>
    </row>
    <row r="1650" spans="1:2">
      <c r="A1650" t="s">
        <v>733</v>
      </c>
      <c r="B1650" t="s">
        <v>732</v>
      </c>
    </row>
    <row r="1651" spans="1:2">
      <c r="A1651" t="s">
        <v>735</v>
      </c>
      <c r="B1651" t="s">
        <v>734</v>
      </c>
    </row>
    <row r="1652" spans="1:2">
      <c r="A1652" t="s">
        <v>737</v>
      </c>
      <c r="B1652" t="s">
        <v>736</v>
      </c>
    </row>
    <row r="1653" spans="1:2">
      <c r="A1653" t="s">
        <v>739</v>
      </c>
      <c r="B1653" t="s">
        <v>738</v>
      </c>
    </row>
    <row r="1654" spans="1:2">
      <c r="A1654" t="s">
        <v>4520</v>
      </c>
      <c r="B1654" t="s">
        <v>740</v>
      </c>
    </row>
    <row r="1655" spans="1:2">
      <c r="A1655" t="s">
        <v>742</v>
      </c>
      <c r="B1655" t="s">
        <v>741</v>
      </c>
    </row>
    <row r="1656" spans="1:2">
      <c r="A1656" t="s">
        <v>4577</v>
      </c>
      <c r="B1656" t="s">
        <v>743</v>
      </c>
    </row>
    <row r="1657" spans="1:2">
      <c r="A1657" t="s">
        <v>745</v>
      </c>
      <c r="B1657" t="s">
        <v>744</v>
      </c>
    </row>
    <row r="1658" spans="1:2">
      <c r="A1658" t="s">
        <v>4288</v>
      </c>
      <c r="B1658" t="s">
        <v>746</v>
      </c>
    </row>
    <row r="1659" spans="1:2">
      <c r="A1659" t="s">
        <v>4286</v>
      </c>
      <c r="B1659" t="s">
        <v>747</v>
      </c>
    </row>
    <row r="1660" spans="1:2">
      <c r="A1660" t="s">
        <v>749</v>
      </c>
      <c r="B1660" t="s">
        <v>748</v>
      </c>
    </row>
    <row r="1661" spans="1:2">
      <c r="A1661" t="s">
        <v>751</v>
      </c>
      <c r="B1661" t="s">
        <v>750</v>
      </c>
    </row>
    <row r="1662" spans="1:2">
      <c r="A1662" t="s">
        <v>753</v>
      </c>
      <c r="B1662" t="s">
        <v>752</v>
      </c>
    </row>
    <row r="1663" spans="1:2">
      <c r="A1663" t="s">
        <v>755</v>
      </c>
      <c r="B1663" t="s">
        <v>754</v>
      </c>
    </row>
    <row r="1664" spans="1:2">
      <c r="A1664" t="s">
        <v>757</v>
      </c>
      <c r="B1664" t="s">
        <v>756</v>
      </c>
    </row>
    <row r="1665" spans="1:2">
      <c r="A1665" t="s">
        <v>759</v>
      </c>
      <c r="B1665" t="s">
        <v>758</v>
      </c>
    </row>
    <row r="1666" spans="1:2">
      <c r="A1666" t="s">
        <v>4279</v>
      </c>
      <c r="B1666" t="s">
        <v>760</v>
      </c>
    </row>
    <row r="1667" spans="1:2">
      <c r="A1667" t="s">
        <v>4284</v>
      </c>
      <c r="B1667" t="s">
        <v>761</v>
      </c>
    </row>
    <row r="1668" spans="1:2">
      <c r="A1668" t="s">
        <v>4281</v>
      </c>
      <c r="B1668" t="s">
        <v>762</v>
      </c>
    </row>
    <row r="1669" spans="1:2">
      <c r="A1669" t="s">
        <v>764</v>
      </c>
      <c r="B1669" t="s">
        <v>763</v>
      </c>
    </row>
    <row r="1670" spans="1:2">
      <c r="A1670" t="s">
        <v>766</v>
      </c>
      <c r="B1670" t="s">
        <v>765</v>
      </c>
    </row>
    <row r="1671" spans="1:2">
      <c r="A1671" t="s">
        <v>768</v>
      </c>
      <c r="B1671" t="s">
        <v>767</v>
      </c>
    </row>
    <row r="1672" spans="1:2">
      <c r="A1672" t="s">
        <v>770</v>
      </c>
      <c r="B1672" t="s">
        <v>769</v>
      </c>
    </row>
    <row r="1673" spans="1:2">
      <c r="A1673" t="s">
        <v>772</v>
      </c>
      <c r="B1673" t="s">
        <v>771</v>
      </c>
    </row>
    <row r="1674" spans="1:2">
      <c r="A1674" t="s">
        <v>774</v>
      </c>
      <c r="B1674" t="s">
        <v>773</v>
      </c>
    </row>
    <row r="1675" spans="1:2">
      <c r="A1675" t="s">
        <v>776</v>
      </c>
      <c r="B1675" t="s">
        <v>775</v>
      </c>
    </row>
    <row r="1676" spans="1:2">
      <c r="A1676" t="s">
        <v>778</v>
      </c>
      <c r="B1676" t="s">
        <v>777</v>
      </c>
    </row>
    <row r="1677" spans="1:2">
      <c r="A1677" t="s">
        <v>780</v>
      </c>
      <c r="B1677" t="s">
        <v>779</v>
      </c>
    </row>
    <row r="1678" spans="1:2">
      <c r="A1678" t="s">
        <v>4291</v>
      </c>
      <c r="B1678" t="s">
        <v>781</v>
      </c>
    </row>
    <row r="1679" spans="1:2">
      <c r="A1679" t="s">
        <v>783</v>
      </c>
      <c r="B1679" t="s">
        <v>782</v>
      </c>
    </row>
    <row r="1680" spans="1:2">
      <c r="A1680" t="s">
        <v>4289</v>
      </c>
      <c r="B1680" t="s">
        <v>784</v>
      </c>
    </row>
    <row r="1681" spans="1:2">
      <c r="A1681" t="s">
        <v>4290</v>
      </c>
      <c r="B1681" t="s">
        <v>785</v>
      </c>
    </row>
    <row r="1682" spans="1:2">
      <c r="A1682" t="s">
        <v>4304</v>
      </c>
      <c r="B1682" t="s">
        <v>786</v>
      </c>
    </row>
    <row r="1683" spans="1:2">
      <c r="A1683" t="s">
        <v>4282</v>
      </c>
      <c r="B1683" t="s">
        <v>787</v>
      </c>
    </row>
    <row r="1684" spans="1:2">
      <c r="A1684" t="s">
        <v>4303</v>
      </c>
      <c r="B1684" t="s">
        <v>788</v>
      </c>
    </row>
    <row r="1685" spans="1:2">
      <c r="A1685" t="s">
        <v>790</v>
      </c>
      <c r="B1685" t="s">
        <v>789</v>
      </c>
    </row>
    <row r="1686" spans="1:2">
      <c r="A1686" t="s">
        <v>792</v>
      </c>
      <c r="B1686" t="s">
        <v>791</v>
      </c>
    </row>
    <row r="1687" spans="1:2">
      <c r="A1687" t="s">
        <v>794</v>
      </c>
      <c r="B1687" t="s">
        <v>793</v>
      </c>
    </row>
    <row r="1688" spans="1:2">
      <c r="A1688" t="s">
        <v>796</v>
      </c>
      <c r="B1688" t="s">
        <v>795</v>
      </c>
    </row>
    <row r="1689" spans="1:2">
      <c r="A1689" t="s">
        <v>799</v>
      </c>
      <c r="B1689" t="s">
        <v>798</v>
      </c>
    </row>
    <row r="1690" spans="1:2">
      <c r="A1690" t="s">
        <v>801</v>
      </c>
      <c r="B1690" t="s">
        <v>800</v>
      </c>
    </row>
    <row r="1691" spans="1:2">
      <c r="A1691" t="s">
        <v>803</v>
      </c>
      <c r="B1691" t="s">
        <v>802</v>
      </c>
    </row>
    <row r="1692" spans="1:2">
      <c r="A1692" t="s">
        <v>805</v>
      </c>
      <c r="B1692" t="s">
        <v>804</v>
      </c>
    </row>
    <row r="1693" spans="1:2">
      <c r="A1693" t="s">
        <v>807</v>
      </c>
      <c r="B1693" t="s">
        <v>806</v>
      </c>
    </row>
    <row r="1694" spans="1:2">
      <c r="A1694" t="s">
        <v>809</v>
      </c>
      <c r="B1694" t="s">
        <v>808</v>
      </c>
    </row>
    <row r="1695" spans="1:2">
      <c r="A1695" t="s">
        <v>811</v>
      </c>
      <c r="B1695" t="s">
        <v>810</v>
      </c>
    </row>
    <row r="1696" spans="1:2">
      <c r="A1696" t="s">
        <v>813</v>
      </c>
      <c r="B1696" t="s">
        <v>812</v>
      </c>
    </row>
    <row r="1697" spans="1:2">
      <c r="A1697" t="s">
        <v>815</v>
      </c>
      <c r="B1697" t="s">
        <v>814</v>
      </c>
    </row>
    <row r="1698" spans="1:2">
      <c r="A1698" t="s">
        <v>817</v>
      </c>
      <c r="B1698" t="s">
        <v>816</v>
      </c>
    </row>
    <row r="1699" spans="1:2">
      <c r="A1699" t="s">
        <v>819</v>
      </c>
      <c r="B1699" t="s">
        <v>818</v>
      </c>
    </row>
    <row r="1700" spans="1:2">
      <c r="A1700" t="s">
        <v>821</v>
      </c>
      <c r="B1700" t="s">
        <v>820</v>
      </c>
    </row>
    <row r="1701" spans="1:2">
      <c r="A1701" t="s">
        <v>823</v>
      </c>
      <c r="B1701" t="s">
        <v>822</v>
      </c>
    </row>
    <row r="1702" spans="1:2">
      <c r="A1702" t="s">
        <v>825</v>
      </c>
      <c r="B1702" t="s">
        <v>824</v>
      </c>
    </row>
    <row r="1703" spans="1:2">
      <c r="A1703" t="s">
        <v>4612</v>
      </c>
      <c r="B1703" t="s">
        <v>826</v>
      </c>
    </row>
    <row r="1704" spans="1:2">
      <c r="A1704" t="s">
        <v>828</v>
      </c>
      <c r="B1704" t="s">
        <v>827</v>
      </c>
    </row>
    <row r="1705" spans="1:2">
      <c r="A1705" t="s">
        <v>4402</v>
      </c>
      <c r="B1705" t="s">
        <v>829</v>
      </c>
    </row>
    <row r="1706" spans="1:2">
      <c r="A1706" t="s">
        <v>4570</v>
      </c>
      <c r="B1706" t="s">
        <v>830</v>
      </c>
    </row>
    <row r="1707" spans="1:2">
      <c r="A1707" t="s">
        <v>832</v>
      </c>
      <c r="B1707" t="s">
        <v>831</v>
      </c>
    </row>
    <row r="1708" spans="1:2">
      <c r="A1708" t="s">
        <v>4368</v>
      </c>
      <c r="B1708" t="s">
        <v>833</v>
      </c>
    </row>
    <row r="1709" spans="1:2">
      <c r="A1709" t="s">
        <v>4403</v>
      </c>
      <c r="B1709" t="s">
        <v>834</v>
      </c>
    </row>
    <row r="1710" spans="1:2">
      <c r="A1710" t="s">
        <v>4450</v>
      </c>
      <c r="B1710" t="s">
        <v>835</v>
      </c>
    </row>
    <row r="1711" spans="1:2">
      <c r="A1711" t="s">
        <v>4426</v>
      </c>
      <c r="B1711" t="s">
        <v>836</v>
      </c>
    </row>
    <row r="1712" spans="1:2">
      <c r="A1712" t="s">
        <v>4451</v>
      </c>
      <c r="B1712" t="s">
        <v>837</v>
      </c>
    </row>
    <row r="1713" spans="1:2">
      <c r="A1713" t="s">
        <v>4598</v>
      </c>
      <c r="B1713" t="s">
        <v>838</v>
      </c>
    </row>
    <row r="1714" spans="1:2">
      <c r="A1714" t="s">
        <v>4599</v>
      </c>
      <c r="B1714" t="s">
        <v>839</v>
      </c>
    </row>
    <row r="1715" spans="1:2">
      <c r="A1715" t="s">
        <v>3953</v>
      </c>
      <c r="B1715" t="s">
        <v>840</v>
      </c>
    </row>
    <row r="1716" spans="1:2">
      <c r="A1716" t="s">
        <v>3941</v>
      </c>
      <c r="B1716" t="s">
        <v>841</v>
      </c>
    </row>
    <row r="1717" spans="1:2">
      <c r="A1717" t="s">
        <v>3937</v>
      </c>
      <c r="B1717" t="s">
        <v>842</v>
      </c>
    </row>
    <row r="1718" spans="1:2">
      <c r="A1718" t="s">
        <v>4338</v>
      </c>
      <c r="B1718" t="s">
        <v>843</v>
      </c>
    </row>
    <row r="1719" spans="1:2">
      <c r="A1719" t="s">
        <v>845</v>
      </c>
      <c r="B1719" t="s">
        <v>844</v>
      </c>
    </row>
    <row r="1720" spans="1:2">
      <c r="A1720" t="s">
        <v>849</v>
      </c>
      <c r="B1720" t="s">
        <v>848</v>
      </c>
    </row>
    <row r="1721" spans="1:2">
      <c r="A1721" t="s">
        <v>851</v>
      </c>
      <c r="B1721" t="s">
        <v>850</v>
      </c>
    </row>
    <row r="1722" spans="1:2">
      <c r="A1722" t="s">
        <v>855</v>
      </c>
      <c r="B1722" t="s">
        <v>854</v>
      </c>
    </row>
    <row r="1723" spans="1:2">
      <c r="A1723" t="s">
        <v>857</v>
      </c>
      <c r="B1723" t="s">
        <v>856</v>
      </c>
    </row>
    <row r="1724" spans="1:2">
      <c r="A1724" t="s">
        <v>859</v>
      </c>
      <c r="B1724" t="s">
        <v>858</v>
      </c>
    </row>
    <row r="1725" spans="1:2">
      <c r="A1725" t="s">
        <v>861</v>
      </c>
      <c r="B1725" t="s">
        <v>860</v>
      </c>
    </row>
    <row r="1726" spans="1:2">
      <c r="A1726" t="s">
        <v>863</v>
      </c>
      <c r="B1726" t="s">
        <v>862</v>
      </c>
    </row>
    <row r="1727" spans="1:2">
      <c r="A1727" t="s">
        <v>865</v>
      </c>
      <c r="B1727" t="s">
        <v>864</v>
      </c>
    </row>
    <row r="1728" spans="1:2">
      <c r="A1728" t="s">
        <v>867</v>
      </c>
      <c r="B1728" t="s">
        <v>866</v>
      </c>
    </row>
    <row r="1729" spans="1:2">
      <c r="A1729" t="s">
        <v>869</v>
      </c>
      <c r="B1729" t="s">
        <v>868</v>
      </c>
    </row>
    <row r="1730" spans="1:2">
      <c r="A1730" t="s">
        <v>4111</v>
      </c>
      <c r="B1730" t="s">
        <v>870</v>
      </c>
    </row>
    <row r="1731" spans="1:2">
      <c r="A1731" t="s">
        <v>4114</v>
      </c>
      <c r="B1731" t="s">
        <v>871</v>
      </c>
    </row>
    <row r="1732" spans="1:2">
      <c r="A1732" t="s">
        <v>4116</v>
      </c>
      <c r="B1732" t="s">
        <v>872</v>
      </c>
    </row>
    <row r="1733" spans="1:2">
      <c r="A1733" t="s">
        <v>4315</v>
      </c>
      <c r="B1733" t="s">
        <v>873</v>
      </c>
    </row>
    <row r="1734" spans="1:2">
      <c r="A1734" t="s">
        <v>4313</v>
      </c>
      <c r="B1734" t="s">
        <v>874</v>
      </c>
    </row>
    <row r="1735" spans="1:2">
      <c r="A1735" t="s">
        <v>876</v>
      </c>
      <c r="B1735" t="s">
        <v>875</v>
      </c>
    </row>
    <row r="1736" spans="1:2">
      <c r="A1736" t="s">
        <v>878</v>
      </c>
      <c r="B1736" t="s">
        <v>877</v>
      </c>
    </row>
    <row r="1737" spans="1:2">
      <c r="A1737" t="s">
        <v>4308</v>
      </c>
      <c r="B1737" t="s">
        <v>879</v>
      </c>
    </row>
    <row r="1738" spans="1:2">
      <c r="A1738" t="s">
        <v>4311</v>
      </c>
      <c r="B1738" t="s">
        <v>880</v>
      </c>
    </row>
    <row r="1739" spans="1:2">
      <c r="A1739" t="s">
        <v>882</v>
      </c>
      <c r="B1739" t="s">
        <v>881</v>
      </c>
    </row>
    <row r="1740" spans="1:2">
      <c r="A1740" t="s">
        <v>4593</v>
      </c>
      <c r="B1740" t="s">
        <v>883</v>
      </c>
    </row>
    <row r="1741" spans="1:2">
      <c r="A1741" t="s">
        <v>4327</v>
      </c>
      <c r="B1741" t="s">
        <v>884</v>
      </c>
    </row>
    <row r="1742" spans="1:2">
      <c r="A1742" t="s">
        <v>886</v>
      </c>
      <c r="B1742" t="s">
        <v>885</v>
      </c>
    </row>
    <row r="1743" spans="1:2">
      <c r="A1743" t="s">
        <v>4326</v>
      </c>
      <c r="B1743" t="s">
        <v>887</v>
      </c>
    </row>
    <row r="1744" spans="1:2">
      <c r="A1744" t="s">
        <v>889</v>
      </c>
      <c r="B1744" t="s">
        <v>888</v>
      </c>
    </row>
    <row r="1745" spans="1:2">
      <c r="A1745" t="s">
        <v>891</v>
      </c>
      <c r="B1745" t="s">
        <v>890</v>
      </c>
    </row>
    <row r="1746" spans="1:2">
      <c r="A1746" t="s">
        <v>893</v>
      </c>
      <c r="B1746" t="s">
        <v>892</v>
      </c>
    </row>
    <row r="1747" spans="1:2">
      <c r="A1747" t="s">
        <v>4138</v>
      </c>
      <c r="B1747" t="s">
        <v>894</v>
      </c>
    </row>
    <row r="1748" spans="1:2">
      <c r="A1748" t="s">
        <v>4136</v>
      </c>
      <c r="B1748" t="s">
        <v>895</v>
      </c>
    </row>
    <row r="1749" spans="1:2">
      <c r="A1749" t="s">
        <v>4364</v>
      </c>
      <c r="B1749" t="s">
        <v>896</v>
      </c>
    </row>
    <row r="1750" spans="1:2">
      <c r="A1750" t="s">
        <v>4365</v>
      </c>
      <c r="B1750" t="s">
        <v>897</v>
      </c>
    </row>
    <row r="1751" spans="1:2">
      <c r="A1751" t="s">
        <v>4362</v>
      </c>
      <c r="B1751" t="s">
        <v>898</v>
      </c>
    </row>
    <row r="1752" spans="1:2">
      <c r="A1752" t="s">
        <v>4366</v>
      </c>
      <c r="B1752" t="s">
        <v>899</v>
      </c>
    </row>
    <row r="1753" spans="1:2">
      <c r="A1753" t="s">
        <v>4349</v>
      </c>
      <c r="B1753" t="s">
        <v>900</v>
      </c>
    </row>
    <row r="1754" spans="1:2">
      <c r="A1754" t="s">
        <v>4600</v>
      </c>
      <c r="B1754" t="s">
        <v>901</v>
      </c>
    </row>
    <row r="1755" spans="1:2">
      <c r="A1755" t="s">
        <v>3944</v>
      </c>
      <c r="B1755" t="s">
        <v>902</v>
      </c>
    </row>
    <row r="1756" spans="1:2">
      <c r="A1756" t="s">
        <v>904</v>
      </c>
      <c r="B1756" t="s">
        <v>903</v>
      </c>
    </row>
    <row r="1757" spans="1:2">
      <c r="A1757" t="s">
        <v>906</v>
      </c>
      <c r="B1757" t="s">
        <v>905</v>
      </c>
    </row>
    <row r="1758" spans="1:2">
      <c r="A1758" t="s">
        <v>908</v>
      </c>
      <c r="B1758" t="s">
        <v>907</v>
      </c>
    </row>
    <row r="1759" spans="1:2">
      <c r="A1759" t="s">
        <v>912</v>
      </c>
      <c r="B1759" t="s">
        <v>911</v>
      </c>
    </row>
    <row r="1760" spans="1:2">
      <c r="A1760" t="s">
        <v>914</v>
      </c>
      <c r="B1760" t="s">
        <v>913</v>
      </c>
    </row>
    <row r="1761" spans="1:2">
      <c r="A1761" t="s">
        <v>916</v>
      </c>
      <c r="B1761" t="s">
        <v>915</v>
      </c>
    </row>
    <row r="1762" spans="1:2">
      <c r="A1762" t="s">
        <v>918</v>
      </c>
      <c r="B1762" t="s">
        <v>917</v>
      </c>
    </row>
    <row r="1763" spans="1:2">
      <c r="A1763" t="s">
        <v>920</v>
      </c>
      <c r="B1763" t="s">
        <v>919</v>
      </c>
    </row>
    <row r="1764" spans="1:2">
      <c r="A1764" t="s">
        <v>922</v>
      </c>
      <c r="B1764" t="s">
        <v>921</v>
      </c>
    </row>
    <row r="1765" spans="1:2">
      <c r="A1765" t="s">
        <v>924</v>
      </c>
      <c r="B1765" t="s">
        <v>923</v>
      </c>
    </row>
    <row r="1766" spans="1:2">
      <c r="A1766" t="s">
        <v>926</v>
      </c>
      <c r="B1766" t="s">
        <v>925</v>
      </c>
    </row>
    <row r="1767" spans="1:2">
      <c r="A1767" t="s">
        <v>928</v>
      </c>
      <c r="B1767" t="s">
        <v>927</v>
      </c>
    </row>
    <row r="1768" spans="1:2">
      <c r="A1768" t="s">
        <v>930</v>
      </c>
      <c r="B1768" t="s">
        <v>929</v>
      </c>
    </row>
    <row r="1769" spans="1:2">
      <c r="A1769" t="s">
        <v>932</v>
      </c>
      <c r="B1769" t="s">
        <v>931</v>
      </c>
    </row>
    <row r="1770" spans="1:2">
      <c r="A1770" t="s">
        <v>934</v>
      </c>
      <c r="B1770" t="s">
        <v>933</v>
      </c>
    </row>
    <row r="1771" spans="1:2">
      <c r="A1771" t="s">
        <v>936</v>
      </c>
      <c r="B1771" t="s">
        <v>935</v>
      </c>
    </row>
    <row r="1772" spans="1:2">
      <c r="A1772" t="s">
        <v>4453</v>
      </c>
      <c r="B1772" t="s">
        <v>937</v>
      </c>
    </row>
    <row r="1773" spans="1:2">
      <c r="A1773" t="s">
        <v>939</v>
      </c>
      <c r="B1773" t="s">
        <v>938</v>
      </c>
    </row>
    <row r="1774" spans="1:2">
      <c r="A1774" t="s">
        <v>942</v>
      </c>
      <c r="B1774" t="s">
        <v>941</v>
      </c>
    </row>
    <row r="1775" spans="1:2">
      <c r="A1775" t="s">
        <v>944</v>
      </c>
      <c r="B1775" t="s">
        <v>943</v>
      </c>
    </row>
    <row r="1776" spans="1:2">
      <c r="A1776" t="s">
        <v>946</v>
      </c>
      <c r="B1776" t="s">
        <v>945</v>
      </c>
    </row>
    <row r="1777" spans="1:2">
      <c r="A1777" t="s">
        <v>948</v>
      </c>
      <c r="B1777" t="s">
        <v>947</v>
      </c>
    </row>
    <row r="1778" spans="1:2">
      <c r="A1778" t="s">
        <v>950</v>
      </c>
      <c r="B1778" t="s">
        <v>949</v>
      </c>
    </row>
    <row r="1779" spans="1:2">
      <c r="A1779" t="s">
        <v>952</v>
      </c>
      <c r="B1779" t="s">
        <v>951</v>
      </c>
    </row>
    <row r="1780" spans="1:2">
      <c r="A1780" t="s">
        <v>954</v>
      </c>
      <c r="B1780" t="s">
        <v>953</v>
      </c>
    </row>
    <row r="1781" spans="1:2">
      <c r="A1781" t="s">
        <v>956</v>
      </c>
      <c r="B1781" t="s">
        <v>955</v>
      </c>
    </row>
    <row r="1782" spans="1:2">
      <c r="A1782" t="s">
        <v>958</v>
      </c>
      <c r="B1782" t="s">
        <v>957</v>
      </c>
    </row>
    <row r="1783" spans="1:2">
      <c r="A1783" t="s">
        <v>960</v>
      </c>
      <c r="B1783" t="s">
        <v>959</v>
      </c>
    </row>
    <row r="1784" spans="1:2">
      <c r="A1784" t="s">
        <v>962</v>
      </c>
      <c r="B1784" t="s">
        <v>961</v>
      </c>
    </row>
    <row r="1785" spans="1:2">
      <c r="A1785" t="s">
        <v>964</v>
      </c>
      <c r="B1785" t="s">
        <v>963</v>
      </c>
    </row>
    <row r="1786" spans="1:2">
      <c r="A1786" t="s">
        <v>966</v>
      </c>
      <c r="B1786" t="s">
        <v>965</v>
      </c>
    </row>
    <row r="1787" spans="1:2">
      <c r="A1787" t="s">
        <v>4481</v>
      </c>
      <c r="B1787" t="s">
        <v>967</v>
      </c>
    </row>
    <row r="1788" spans="1:2">
      <c r="A1788" t="s">
        <v>4552</v>
      </c>
      <c r="B1788" t="s">
        <v>968</v>
      </c>
    </row>
    <row r="1789" spans="1:2">
      <c r="A1789" t="s">
        <v>4539</v>
      </c>
      <c r="B1789" t="s">
        <v>969</v>
      </c>
    </row>
    <row r="1790" spans="1:2">
      <c r="A1790" t="s">
        <v>4565</v>
      </c>
      <c r="B1790" t="s">
        <v>970</v>
      </c>
    </row>
    <row r="1791" spans="1:2">
      <c r="A1791" t="s">
        <v>4500</v>
      </c>
      <c r="B1791" t="s">
        <v>972</v>
      </c>
    </row>
    <row r="1792" spans="1:2">
      <c r="A1792" t="s">
        <v>4478</v>
      </c>
      <c r="B1792" t="s">
        <v>973</v>
      </c>
    </row>
    <row r="1793" spans="1:2">
      <c r="A1793" t="s">
        <v>975</v>
      </c>
      <c r="B1793" t="s">
        <v>974</v>
      </c>
    </row>
    <row r="1794" spans="1:2">
      <c r="A1794" t="s">
        <v>977</v>
      </c>
      <c r="B1794" t="s">
        <v>976</v>
      </c>
    </row>
    <row r="1795" spans="1:2">
      <c r="A1795" t="s">
        <v>979</v>
      </c>
      <c r="B1795" t="s">
        <v>978</v>
      </c>
    </row>
    <row r="1796" spans="1:2">
      <c r="A1796" t="s">
        <v>981</v>
      </c>
      <c r="B1796" t="s">
        <v>980</v>
      </c>
    </row>
    <row r="1797" spans="1:2">
      <c r="A1797" t="s">
        <v>983</v>
      </c>
      <c r="B1797" t="s">
        <v>982</v>
      </c>
    </row>
    <row r="1798" spans="1:2">
      <c r="A1798" t="s">
        <v>985</v>
      </c>
      <c r="B1798" t="s">
        <v>984</v>
      </c>
    </row>
    <row r="1799" spans="1:2">
      <c r="A1799" t="s">
        <v>987</v>
      </c>
      <c r="B1799" t="s">
        <v>986</v>
      </c>
    </row>
    <row r="1800" spans="1:2">
      <c r="A1800" t="s">
        <v>989</v>
      </c>
      <c r="B1800" t="s">
        <v>988</v>
      </c>
    </row>
    <row r="1801" spans="1:2">
      <c r="A1801" t="s">
        <v>991</v>
      </c>
      <c r="B1801" t="s">
        <v>990</v>
      </c>
    </row>
    <row r="1802" spans="1:2">
      <c r="A1802" t="s">
        <v>995</v>
      </c>
      <c r="B1802" t="s">
        <v>994</v>
      </c>
    </row>
    <row r="1803" spans="1:2">
      <c r="A1803" t="s">
        <v>997</v>
      </c>
      <c r="B1803" t="s">
        <v>996</v>
      </c>
    </row>
    <row r="1804" spans="1:2">
      <c r="A1804" t="s">
        <v>999</v>
      </c>
      <c r="B1804" t="s">
        <v>998</v>
      </c>
    </row>
    <row r="1805" spans="1:2">
      <c r="A1805" t="s">
        <v>1001</v>
      </c>
      <c r="B1805" t="s">
        <v>1000</v>
      </c>
    </row>
    <row r="1806" spans="1:2">
      <c r="A1806" t="s">
        <v>1003</v>
      </c>
      <c r="B1806" t="s">
        <v>1002</v>
      </c>
    </row>
    <row r="1807" spans="1:2">
      <c r="A1807" t="s">
        <v>1005</v>
      </c>
      <c r="B1807" t="s">
        <v>1004</v>
      </c>
    </row>
    <row r="1808" spans="1:2">
      <c r="A1808" t="s">
        <v>1007</v>
      </c>
      <c r="B1808" t="s">
        <v>1006</v>
      </c>
    </row>
    <row r="1809" spans="1:2">
      <c r="A1809" t="s">
        <v>1009</v>
      </c>
      <c r="B1809" t="s">
        <v>1008</v>
      </c>
    </row>
    <row r="1810" spans="1:2">
      <c r="A1810" t="s">
        <v>1011</v>
      </c>
      <c r="B1810" t="s">
        <v>1010</v>
      </c>
    </row>
    <row r="1811" spans="1:2">
      <c r="A1811" t="s">
        <v>1013</v>
      </c>
      <c r="B1811" t="s">
        <v>1012</v>
      </c>
    </row>
    <row r="1812" spans="1:2">
      <c r="A1812" t="s">
        <v>1015</v>
      </c>
      <c r="B1812" t="s">
        <v>1014</v>
      </c>
    </row>
    <row r="1813" spans="1:2">
      <c r="A1813" t="s">
        <v>1017</v>
      </c>
      <c r="B1813" t="s">
        <v>1016</v>
      </c>
    </row>
    <row r="1814" spans="1:2">
      <c r="A1814" t="s">
        <v>1019</v>
      </c>
      <c r="B1814" t="s">
        <v>1018</v>
      </c>
    </row>
    <row r="1815" spans="1:2">
      <c r="A1815" t="s">
        <v>1021</v>
      </c>
      <c r="B1815" t="s">
        <v>1020</v>
      </c>
    </row>
    <row r="1816" spans="1:2">
      <c r="A1816" t="s">
        <v>1025</v>
      </c>
      <c r="B1816" t="s">
        <v>1024</v>
      </c>
    </row>
    <row r="1817" spans="1:2">
      <c r="A1817" t="s">
        <v>1027</v>
      </c>
      <c r="B1817" t="s">
        <v>1026</v>
      </c>
    </row>
    <row r="1818" spans="1:2">
      <c r="A1818" t="s">
        <v>1029</v>
      </c>
      <c r="B1818" t="s">
        <v>1028</v>
      </c>
    </row>
    <row r="1819" spans="1:2">
      <c r="A1819" t="s">
        <v>1031</v>
      </c>
      <c r="B1819" t="s">
        <v>1030</v>
      </c>
    </row>
    <row r="1820" spans="1:2">
      <c r="A1820" t="s">
        <v>1033</v>
      </c>
      <c r="B1820" t="s">
        <v>1032</v>
      </c>
    </row>
    <row r="1821" spans="1:2">
      <c r="A1821" t="s">
        <v>1035</v>
      </c>
      <c r="B1821" t="s">
        <v>1034</v>
      </c>
    </row>
    <row r="1822" spans="1:2">
      <c r="A1822" t="s">
        <v>1037</v>
      </c>
      <c r="B1822" t="s">
        <v>1036</v>
      </c>
    </row>
    <row r="1823" spans="1:2">
      <c r="A1823" t="s">
        <v>1041</v>
      </c>
      <c r="B1823" t="s">
        <v>1040</v>
      </c>
    </row>
    <row r="1824" spans="1:2">
      <c r="A1824" t="s">
        <v>1043</v>
      </c>
      <c r="B1824" t="s">
        <v>1042</v>
      </c>
    </row>
    <row r="1825" spans="1:2">
      <c r="A1825" t="s">
        <v>1045</v>
      </c>
      <c r="B1825" t="s">
        <v>1044</v>
      </c>
    </row>
    <row r="1826" spans="1:2">
      <c r="A1826" t="s">
        <v>1047</v>
      </c>
      <c r="B1826" t="s">
        <v>1046</v>
      </c>
    </row>
    <row r="1827" spans="1:2">
      <c r="A1827" t="s">
        <v>1049</v>
      </c>
      <c r="B1827" t="s">
        <v>1048</v>
      </c>
    </row>
    <row r="1828" spans="1:2">
      <c r="A1828" t="s">
        <v>1051</v>
      </c>
      <c r="B1828" t="s">
        <v>1050</v>
      </c>
    </row>
    <row r="1829" spans="1:2">
      <c r="A1829" t="s">
        <v>1053</v>
      </c>
      <c r="B1829" t="s">
        <v>1052</v>
      </c>
    </row>
    <row r="1830" spans="1:2">
      <c r="A1830" t="s">
        <v>1055</v>
      </c>
      <c r="B1830" t="s">
        <v>1054</v>
      </c>
    </row>
    <row r="1831" spans="1:2">
      <c r="A1831" t="s">
        <v>1057</v>
      </c>
      <c r="B1831" t="s">
        <v>1056</v>
      </c>
    </row>
    <row r="1832" spans="1:2">
      <c r="A1832" t="s">
        <v>1059</v>
      </c>
      <c r="B1832" t="s">
        <v>1058</v>
      </c>
    </row>
    <row r="1833" spans="1:2">
      <c r="A1833" t="s">
        <v>1061</v>
      </c>
      <c r="B1833" t="s">
        <v>1060</v>
      </c>
    </row>
    <row r="1834" spans="1:2">
      <c r="A1834" t="s">
        <v>1063</v>
      </c>
      <c r="B1834" t="s">
        <v>1062</v>
      </c>
    </row>
    <row r="1835" spans="1:2">
      <c r="A1835" t="s">
        <v>1065</v>
      </c>
      <c r="B1835" t="s">
        <v>1064</v>
      </c>
    </row>
    <row r="1836" spans="1:2">
      <c r="A1836" t="s">
        <v>1067</v>
      </c>
      <c r="B1836" t="s">
        <v>1066</v>
      </c>
    </row>
    <row r="1837" spans="1:2">
      <c r="A1837" t="s">
        <v>1069</v>
      </c>
      <c r="B1837" t="s">
        <v>1068</v>
      </c>
    </row>
    <row r="1838" spans="1:2">
      <c r="A1838" t="s">
        <v>1071</v>
      </c>
      <c r="B1838" t="s">
        <v>1070</v>
      </c>
    </row>
    <row r="1839" spans="1:2">
      <c r="A1839" t="s">
        <v>1073</v>
      </c>
      <c r="B1839" t="s">
        <v>1072</v>
      </c>
    </row>
    <row r="1840" spans="1:2">
      <c r="A1840" t="s">
        <v>1075</v>
      </c>
      <c r="B1840" t="s">
        <v>1074</v>
      </c>
    </row>
    <row r="1841" spans="1:2">
      <c r="A1841" t="s">
        <v>1077</v>
      </c>
      <c r="B1841" t="s">
        <v>1076</v>
      </c>
    </row>
    <row r="1842" spans="1:2">
      <c r="A1842" t="s">
        <v>1079</v>
      </c>
      <c r="B1842" t="s">
        <v>1078</v>
      </c>
    </row>
    <row r="1843" spans="1:2">
      <c r="A1843" t="s">
        <v>1081</v>
      </c>
      <c r="B1843" t="s">
        <v>1080</v>
      </c>
    </row>
    <row r="1844" spans="1:2">
      <c r="A1844" t="s">
        <v>1083</v>
      </c>
      <c r="B1844" t="s">
        <v>1082</v>
      </c>
    </row>
    <row r="1845" spans="1:2">
      <c r="A1845" t="s">
        <v>1085</v>
      </c>
      <c r="B1845" t="s">
        <v>1084</v>
      </c>
    </row>
    <row r="1846" spans="1:2">
      <c r="A1846" t="s">
        <v>1087</v>
      </c>
      <c r="B1846" t="s">
        <v>1086</v>
      </c>
    </row>
    <row r="1847" spans="1:2">
      <c r="A1847" t="s">
        <v>1089</v>
      </c>
      <c r="B1847" t="s">
        <v>1088</v>
      </c>
    </row>
    <row r="1848" spans="1:2">
      <c r="A1848" t="s">
        <v>1091</v>
      </c>
      <c r="B1848" t="s">
        <v>1090</v>
      </c>
    </row>
    <row r="1849" spans="1:2">
      <c r="A1849" t="s">
        <v>1093</v>
      </c>
      <c r="B1849" t="s">
        <v>1092</v>
      </c>
    </row>
    <row r="1850" spans="1:2">
      <c r="A1850" t="s">
        <v>1095</v>
      </c>
      <c r="B1850" t="s">
        <v>1094</v>
      </c>
    </row>
    <row r="1851" spans="1:2">
      <c r="A1851" t="s">
        <v>1097</v>
      </c>
      <c r="B1851" t="s">
        <v>1096</v>
      </c>
    </row>
    <row r="1852" spans="1:2">
      <c r="A1852" t="s">
        <v>1099</v>
      </c>
      <c r="B1852" t="s">
        <v>1098</v>
      </c>
    </row>
    <row r="1853" spans="1:2">
      <c r="A1853" t="s">
        <v>1101</v>
      </c>
      <c r="B1853" t="s">
        <v>1100</v>
      </c>
    </row>
    <row r="1854" spans="1:2">
      <c r="A1854" t="s">
        <v>1103</v>
      </c>
      <c r="B1854" t="s">
        <v>1102</v>
      </c>
    </row>
    <row r="1855" spans="1:2">
      <c r="A1855" t="s">
        <v>1105</v>
      </c>
      <c r="B1855" t="s">
        <v>1104</v>
      </c>
    </row>
    <row r="1856" spans="1:2">
      <c r="A1856" t="s">
        <v>1107</v>
      </c>
      <c r="B1856" t="s">
        <v>1106</v>
      </c>
    </row>
    <row r="1857" spans="1:2">
      <c r="A1857" t="s">
        <v>1109</v>
      </c>
      <c r="B1857" t="s">
        <v>1108</v>
      </c>
    </row>
    <row r="1858" spans="1:2">
      <c r="A1858" t="s">
        <v>4457</v>
      </c>
      <c r="B1858" t="s">
        <v>1110</v>
      </c>
    </row>
    <row r="1859" spans="1:2">
      <c r="A1859" t="s">
        <v>4460</v>
      </c>
      <c r="B1859" t="s">
        <v>1111</v>
      </c>
    </row>
    <row r="1860" spans="1:2">
      <c r="A1860" t="s">
        <v>4461</v>
      </c>
      <c r="B1860" t="s">
        <v>1112</v>
      </c>
    </row>
    <row r="1861" spans="1:2">
      <c r="A1861" t="s">
        <v>4462</v>
      </c>
      <c r="B1861" t="s">
        <v>1113</v>
      </c>
    </row>
    <row r="1862" spans="1:2">
      <c r="A1862" t="s">
        <v>4463</v>
      </c>
      <c r="B1862" t="s">
        <v>1114</v>
      </c>
    </row>
    <row r="1863" spans="1:2">
      <c r="A1863" t="s">
        <v>1116</v>
      </c>
      <c r="B1863" t="s">
        <v>1115</v>
      </c>
    </row>
    <row r="1864" spans="1:2">
      <c r="A1864" t="s">
        <v>1119</v>
      </c>
      <c r="B1864" t="s">
        <v>1118</v>
      </c>
    </row>
    <row r="1865" spans="1:2">
      <c r="A1865" t="s">
        <v>1121</v>
      </c>
      <c r="B1865" t="s">
        <v>1120</v>
      </c>
    </row>
    <row r="1866" spans="1:2">
      <c r="A1866" t="s">
        <v>1123</v>
      </c>
      <c r="B1866" t="s">
        <v>1122</v>
      </c>
    </row>
    <row r="1867" spans="1:2">
      <c r="A1867" t="s">
        <v>1125</v>
      </c>
      <c r="B1867" t="s">
        <v>1124</v>
      </c>
    </row>
    <row r="1868" spans="1:2">
      <c r="A1868" t="s">
        <v>4464</v>
      </c>
      <c r="B1868" t="s">
        <v>1126</v>
      </c>
    </row>
    <row r="1869" spans="1:2">
      <c r="A1869" t="s">
        <v>4466</v>
      </c>
      <c r="B1869" t="s">
        <v>1127</v>
      </c>
    </row>
    <row r="1870" spans="1:2">
      <c r="A1870" t="s">
        <v>4467</v>
      </c>
      <c r="B1870" t="s">
        <v>1128</v>
      </c>
    </row>
    <row r="1871" spans="1:2">
      <c r="A1871" t="s">
        <v>1130</v>
      </c>
      <c r="B1871" t="s">
        <v>1129</v>
      </c>
    </row>
    <row r="1872" spans="1:2">
      <c r="A1872" t="s">
        <v>1132</v>
      </c>
      <c r="B1872" t="s">
        <v>1131</v>
      </c>
    </row>
    <row r="1873" spans="1:2">
      <c r="A1873" t="s">
        <v>1134</v>
      </c>
      <c r="B1873" t="s">
        <v>1133</v>
      </c>
    </row>
    <row r="1874" spans="1:2">
      <c r="A1874" t="s">
        <v>1136</v>
      </c>
      <c r="B1874" t="s">
        <v>1135</v>
      </c>
    </row>
    <row r="1875" spans="1:2">
      <c r="A1875" t="s">
        <v>1138</v>
      </c>
      <c r="B1875" t="s">
        <v>1137</v>
      </c>
    </row>
    <row r="1876" spans="1:2">
      <c r="A1876" t="s">
        <v>1140</v>
      </c>
      <c r="B1876" t="s">
        <v>1139</v>
      </c>
    </row>
    <row r="1877" spans="1:2">
      <c r="A1877" t="s">
        <v>1142</v>
      </c>
      <c r="B1877" t="s">
        <v>1141</v>
      </c>
    </row>
    <row r="1878" spans="1:2">
      <c r="A1878" t="s">
        <v>1144</v>
      </c>
      <c r="B1878" t="s">
        <v>1143</v>
      </c>
    </row>
    <row r="1879" spans="1:2">
      <c r="A1879" t="s">
        <v>1146</v>
      </c>
      <c r="B1879" t="s">
        <v>1145</v>
      </c>
    </row>
    <row r="1880" spans="1:2">
      <c r="A1880" t="s">
        <v>1148</v>
      </c>
      <c r="B1880" t="s">
        <v>1147</v>
      </c>
    </row>
    <row r="1881" spans="1:2">
      <c r="A1881" t="s">
        <v>1150</v>
      </c>
      <c r="B1881" t="s">
        <v>1149</v>
      </c>
    </row>
    <row r="1882" spans="1:2">
      <c r="A1882" t="s">
        <v>1152</v>
      </c>
      <c r="B1882" t="s">
        <v>1151</v>
      </c>
    </row>
    <row r="1883" spans="1:2">
      <c r="A1883" t="s">
        <v>1154</v>
      </c>
      <c r="B1883" t="s">
        <v>1153</v>
      </c>
    </row>
    <row r="1884" spans="1:2">
      <c r="A1884" t="s">
        <v>1156</v>
      </c>
      <c r="B1884" t="s">
        <v>1155</v>
      </c>
    </row>
    <row r="1885" spans="1:2">
      <c r="A1885" t="s">
        <v>1158</v>
      </c>
      <c r="B1885" t="s">
        <v>1157</v>
      </c>
    </row>
    <row r="1886" spans="1:2">
      <c r="A1886" t="s">
        <v>1160</v>
      </c>
      <c r="B1886" t="s">
        <v>1159</v>
      </c>
    </row>
    <row r="1887" spans="1:2">
      <c r="A1887" t="s">
        <v>1162</v>
      </c>
      <c r="B1887" t="s">
        <v>1161</v>
      </c>
    </row>
    <row r="1888" spans="1:2">
      <c r="A1888" t="s">
        <v>1164</v>
      </c>
      <c r="B1888" t="s">
        <v>1163</v>
      </c>
    </row>
    <row r="1889" spans="1:2">
      <c r="A1889" t="s">
        <v>1166</v>
      </c>
      <c r="B1889" t="s">
        <v>1165</v>
      </c>
    </row>
    <row r="1890" spans="1:2">
      <c r="A1890" t="s">
        <v>1168</v>
      </c>
      <c r="B1890" t="s">
        <v>1167</v>
      </c>
    </row>
    <row r="1891" spans="1:2">
      <c r="A1891" t="s">
        <v>1170</v>
      </c>
      <c r="B1891" t="s">
        <v>1169</v>
      </c>
    </row>
    <row r="1892" spans="1:2">
      <c r="A1892" t="s">
        <v>1172</v>
      </c>
      <c r="B1892" t="s">
        <v>1171</v>
      </c>
    </row>
    <row r="1893" spans="1:2">
      <c r="A1893" t="s">
        <v>1174</v>
      </c>
      <c r="B1893" t="s">
        <v>1173</v>
      </c>
    </row>
    <row r="1894" spans="1:2">
      <c r="A1894" t="s">
        <v>1176</v>
      </c>
      <c r="B1894" t="s">
        <v>1175</v>
      </c>
    </row>
    <row r="1895" spans="1:2">
      <c r="A1895" t="s">
        <v>1178</v>
      </c>
      <c r="B1895" t="s">
        <v>1177</v>
      </c>
    </row>
    <row r="1896" spans="1:2">
      <c r="A1896" t="s">
        <v>1180</v>
      </c>
      <c r="B1896" t="s">
        <v>1179</v>
      </c>
    </row>
    <row r="1897" spans="1:2">
      <c r="A1897" t="s">
        <v>1182</v>
      </c>
      <c r="B1897" t="s">
        <v>1181</v>
      </c>
    </row>
    <row r="1898" spans="1:2">
      <c r="A1898" t="s">
        <v>1184</v>
      </c>
      <c r="B1898" t="s">
        <v>1183</v>
      </c>
    </row>
    <row r="1899" spans="1:2">
      <c r="A1899" t="s">
        <v>1188</v>
      </c>
      <c r="B1899" t="s">
        <v>1187</v>
      </c>
    </row>
    <row r="1900" spans="1:2">
      <c r="A1900" t="s">
        <v>1190</v>
      </c>
      <c r="B1900" t="s">
        <v>1189</v>
      </c>
    </row>
    <row r="1901" spans="1:2">
      <c r="A1901" t="s">
        <v>1192</v>
      </c>
      <c r="B1901" t="s">
        <v>1191</v>
      </c>
    </row>
    <row r="1902" spans="1:2">
      <c r="A1902" t="s">
        <v>1194</v>
      </c>
      <c r="B1902" t="s">
        <v>1193</v>
      </c>
    </row>
    <row r="1903" spans="1:2">
      <c r="A1903" t="s">
        <v>1198</v>
      </c>
      <c r="B1903" t="s">
        <v>1197</v>
      </c>
    </row>
    <row r="1904" spans="1:2">
      <c r="A1904" t="s">
        <v>1200</v>
      </c>
      <c r="B1904" t="s">
        <v>1199</v>
      </c>
    </row>
    <row r="1905" spans="1:2">
      <c r="A1905" t="s">
        <v>1202</v>
      </c>
      <c r="B1905" t="s">
        <v>1201</v>
      </c>
    </row>
    <row r="1906" spans="1:2">
      <c r="A1906" t="s">
        <v>1204</v>
      </c>
      <c r="B1906" t="s">
        <v>1203</v>
      </c>
    </row>
    <row r="1907" spans="1:2">
      <c r="A1907" t="s">
        <v>1206</v>
      </c>
      <c r="B1907" t="s">
        <v>1205</v>
      </c>
    </row>
    <row r="1908" spans="1:2">
      <c r="A1908" t="s">
        <v>1208</v>
      </c>
      <c r="B1908" t="s">
        <v>1207</v>
      </c>
    </row>
    <row r="1909" spans="1:2">
      <c r="A1909" t="s">
        <v>1210</v>
      </c>
      <c r="B1909" t="s">
        <v>1209</v>
      </c>
    </row>
    <row r="1910" spans="1:2">
      <c r="A1910" t="s">
        <v>1212</v>
      </c>
      <c r="B1910" t="s">
        <v>1211</v>
      </c>
    </row>
    <row r="1911" spans="1:2">
      <c r="A1911" t="s">
        <v>1214</v>
      </c>
      <c r="B1911" t="s">
        <v>1213</v>
      </c>
    </row>
    <row r="1912" spans="1:2">
      <c r="A1912" t="s">
        <v>1218</v>
      </c>
      <c r="B1912" t="s">
        <v>1217</v>
      </c>
    </row>
    <row r="1913" spans="1:2">
      <c r="A1913" t="s">
        <v>1220</v>
      </c>
      <c r="B1913" t="s">
        <v>1219</v>
      </c>
    </row>
    <row r="1914" spans="1:2">
      <c r="A1914" t="s">
        <v>1222</v>
      </c>
      <c r="B1914" t="s">
        <v>1221</v>
      </c>
    </row>
    <row r="1915" spans="1:2">
      <c r="A1915" t="s">
        <v>1224</v>
      </c>
      <c r="B1915" t="s">
        <v>1223</v>
      </c>
    </row>
    <row r="1916" spans="1:2">
      <c r="A1916" t="s">
        <v>1226</v>
      </c>
      <c r="B1916" t="s">
        <v>1225</v>
      </c>
    </row>
    <row r="1917" spans="1:2">
      <c r="A1917" t="s">
        <v>1228</v>
      </c>
      <c r="B1917" t="s">
        <v>1227</v>
      </c>
    </row>
    <row r="1918" spans="1:2">
      <c r="A1918" t="s">
        <v>1230</v>
      </c>
      <c r="B1918" t="s">
        <v>1229</v>
      </c>
    </row>
    <row r="1919" spans="1:2">
      <c r="A1919" t="s">
        <v>1233</v>
      </c>
      <c r="B1919" t="s">
        <v>1232</v>
      </c>
    </row>
    <row r="1920" spans="1:2">
      <c r="A1920" t="s">
        <v>1235</v>
      </c>
      <c r="B1920" t="s">
        <v>1234</v>
      </c>
    </row>
    <row r="1921" spans="1:2">
      <c r="A1921" t="s">
        <v>1237</v>
      </c>
      <c r="B1921" t="s">
        <v>1236</v>
      </c>
    </row>
    <row r="1922" spans="1:2">
      <c r="A1922" t="s">
        <v>1239</v>
      </c>
      <c r="B1922" t="s">
        <v>1238</v>
      </c>
    </row>
    <row r="1923" spans="1:2">
      <c r="A1923" t="s">
        <v>1241</v>
      </c>
      <c r="B1923" t="s">
        <v>1240</v>
      </c>
    </row>
    <row r="1924" spans="1:2">
      <c r="A1924" t="s">
        <v>1243</v>
      </c>
      <c r="B1924" t="s">
        <v>1242</v>
      </c>
    </row>
    <row r="1925" spans="1:2">
      <c r="A1925" t="s">
        <v>1245</v>
      </c>
      <c r="B1925" t="s">
        <v>1244</v>
      </c>
    </row>
    <row r="1926" spans="1:2">
      <c r="A1926" t="s">
        <v>1248</v>
      </c>
      <c r="B1926" t="s">
        <v>1247</v>
      </c>
    </row>
    <row r="1927" spans="1:2">
      <c r="A1927" t="s">
        <v>1250</v>
      </c>
      <c r="B1927" t="s">
        <v>1249</v>
      </c>
    </row>
    <row r="1928" spans="1:2">
      <c r="A1928" t="s">
        <v>1252</v>
      </c>
      <c r="B1928" t="s">
        <v>1251</v>
      </c>
    </row>
    <row r="1929" spans="1:2">
      <c r="A1929" t="s">
        <v>1254</v>
      </c>
      <c r="B1929" t="s">
        <v>1253</v>
      </c>
    </row>
    <row r="1930" spans="1:2">
      <c r="A1930" t="s">
        <v>1256</v>
      </c>
      <c r="B1930" t="s">
        <v>1255</v>
      </c>
    </row>
    <row r="1931" spans="1:2">
      <c r="A1931" t="s">
        <v>1258</v>
      </c>
      <c r="B1931" t="s">
        <v>1257</v>
      </c>
    </row>
    <row r="1932" spans="1:2">
      <c r="A1932" t="s">
        <v>1260</v>
      </c>
      <c r="B1932" t="s">
        <v>1259</v>
      </c>
    </row>
    <row r="1933" spans="1:2">
      <c r="A1933" t="s">
        <v>1264</v>
      </c>
      <c r="B1933" t="s">
        <v>1263</v>
      </c>
    </row>
    <row r="1934" spans="1:2">
      <c r="A1934" t="s">
        <v>1266</v>
      </c>
      <c r="B1934" t="s">
        <v>1265</v>
      </c>
    </row>
    <row r="1935" spans="1:2">
      <c r="A1935" t="s">
        <v>1268</v>
      </c>
      <c r="B1935" t="s">
        <v>1267</v>
      </c>
    </row>
    <row r="1936" spans="1:2">
      <c r="A1936" t="s">
        <v>1270</v>
      </c>
      <c r="B1936" t="s">
        <v>1269</v>
      </c>
    </row>
    <row r="1937" spans="1:2">
      <c r="A1937" t="s">
        <v>1272</v>
      </c>
      <c r="B1937" t="s">
        <v>1271</v>
      </c>
    </row>
    <row r="1938" spans="1:2">
      <c r="A1938" t="s">
        <v>1274</v>
      </c>
      <c r="B1938" t="s">
        <v>1273</v>
      </c>
    </row>
    <row r="1939" spans="1:2">
      <c r="A1939" t="s">
        <v>1276</v>
      </c>
      <c r="B1939" t="s">
        <v>1275</v>
      </c>
    </row>
    <row r="1940" spans="1:2">
      <c r="A1940" t="s">
        <v>1278</v>
      </c>
      <c r="B1940" t="s">
        <v>1277</v>
      </c>
    </row>
    <row r="1941" spans="1:2">
      <c r="A1941" t="s">
        <v>1280</v>
      </c>
      <c r="B1941" t="s">
        <v>1279</v>
      </c>
    </row>
    <row r="1942" spans="1:2">
      <c r="A1942" t="s">
        <v>1282</v>
      </c>
      <c r="B1942" t="s">
        <v>1281</v>
      </c>
    </row>
    <row r="1943" spans="1:2">
      <c r="A1943" t="s">
        <v>1284</v>
      </c>
      <c r="B1943" t="s">
        <v>1283</v>
      </c>
    </row>
    <row r="1944" spans="1:2">
      <c r="A1944" t="s">
        <v>1286</v>
      </c>
      <c r="B1944" t="s">
        <v>1285</v>
      </c>
    </row>
    <row r="1945" spans="1:2">
      <c r="A1945" t="s">
        <v>1288</v>
      </c>
      <c r="B1945" t="s">
        <v>1287</v>
      </c>
    </row>
    <row r="1946" spans="1:2">
      <c r="A1946" t="s">
        <v>1290</v>
      </c>
      <c r="B1946" t="s">
        <v>1289</v>
      </c>
    </row>
    <row r="1947" spans="1:2">
      <c r="A1947" t="s">
        <v>1292</v>
      </c>
      <c r="B1947" t="s">
        <v>1291</v>
      </c>
    </row>
    <row r="1948" spans="1:2">
      <c r="A1948" t="s">
        <v>1294</v>
      </c>
      <c r="B1948" t="s">
        <v>1293</v>
      </c>
    </row>
    <row r="1949" spans="1:2">
      <c r="A1949" t="s">
        <v>1296</v>
      </c>
      <c r="B1949" t="s">
        <v>1295</v>
      </c>
    </row>
    <row r="1950" spans="1:2">
      <c r="A1950" t="s">
        <v>1298</v>
      </c>
      <c r="B1950" t="s">
        <v>1297</v>
      </c>
    </row>
    <row r="1951" spans="1:2">
      <c r="A1951" t="s">
        <v>1300</v>
      </c>
      <c r="B1951" t="s">
        <v>1299</v>
      </c>
    </row>
    <row r="1952" spans="1:2">
      <c r="A1952" t="s">
        <v>1302</v>
      </c>
      <c r="B1952" t="s">
        <v>1301</v>
      </c>
    </row>
    <row r="1953" spans="1:2">
      <c r="A1953" t="s">
        <v>1304</v>
      </c>
      <c r="B1953" t="s">
        <v>1303</v>
      </c>
    </row>
    <row r="1954" spans="1:2">
      <c r="A1954" t="s">
        <v>1306</v>
      </c>
      <c r="B1954" t="s">
        <v>1305</v>
      </c>
    </row>
    <row r="1955" spans="1:2">
      <c r="A1955" t="s">
        <v>1308</v>
      </c>
      <c r="B1955" t="s">
        <v>1307</v>
      </c>
    </row>
    <row r="1956" spans="1:2">
      <c r="A1956" t="s">
        <v>1310</v>
      </c>
      <c r="B1956" t="s">
        <v>1309</v>
      </c>
    </row>
    <row r="1957" spans="1:2">
      <c r="A1957" t="s">
        <v>1312</v>
      </c>
      <c r="B1957" t="s">
        <v>1311</v>
      </c>
    </row>
    <row r="1958" spans="1:2">
      <c r="A1958" t="s">
        <v>1314</v>
      </c>
      <c r="B1958" t="s">
        <v>1313</v>
      </c>
    </row>
    <row r="1959" spans="1:2">
      <c r="A1959" t="s">
        <v>1318</v>
      </c>
      <c r="B1959" t="s">
        <v>1317</v>
      </c>
    </row>
    <row r="1960" spans="1:2">
      <c r="A1960" t="s">
        <v>1320</v>
      </c>
      <c r="B1960" t="s">
        <v>1319</v>
      </c>
    </row>
    <row r="1961" spans="1:2">
      <c r="A1961" t="s">
        <v>1322</v>
      </c>
      <c r="B1961" t="s">
        <v>1321</v>
      </c>
    </row>
    <row r="1962" spans="1:2">
      <c r="A1962" t="s">
        <v>1324</v>
      </c>
      <c r="B1962" t="s">
        <v>1323</v>
      </c>
    </row>
    <row r="1963" spans="1:2">
      <c r="A1963" t="s">
        <v>1328</v>
      </c>
      <c r="B1963" t="s">
        <v>1327</v>
      </c>
    </row>
    <row r="1964" spans="1:2">
      <c r="A1964" t="s">
        <v>1330</v>
      </c>
      <c r="B1964" t="s">
        <v>1329</v>
      </c>
    </row>
    <row r="1965" spans="1:2">
      <c r="A1965" t="s">
        <v>1332</v>
      </c>
      <c r="B1965" t="s">
        <v>1331</v>
      </c>
    </row>
    <row r="1966" spans="1:2">
      <c r="A1966" t="s">
        <v>1334</v>
      </c>
      <c r="B1966" t="s">
        <v>1333</v>
      </c>
    </row>
    <row r="1967" spans="1:2">
      <c r="A1967" t="s">
        <v>1336</v>
      </c>
      <c r="B1967" t="s">
        <v>1335</v>
      </c>
    </row>
    <row r="1968" spans="1:2">
      <c r="A1968" t="s">
        <v>1338</v>
      </c>
      <c r="B1968" t="s">
        <v>1337</v>
      </c>
    </row>
    <row r="1969" spans="1:2">
      <c r="A1969" t="s">
        <v>1340</v>
      </c>
      <c r="B1969" t="s">
        <v>1339</v>
      </c>
    </row>
    <row r="1970" spans="1:2">
      <c r="A1970" t="s">
        <v>1342</v>
      </c>
      <c r="B1970" t="s">
        <v>1341</v>
      </c>
    </row>
    <row r="1971" spans="1:2">
      <c r="A1971" t="s">
        <v>1344</v>
      </c>
      <c r="B1971" t="s">
        <v>1343</v>
      </c>
    </row>
    <row r="1972" spans="1:2">
      <c r="A1972" t="s">
        <v>1346</v>
      </c>
      <c r="B1972" t="s">
        <v>1345</v>
      </c>
    </row>
    <row r="1973" spans="1:2">
      <c r="A1973" t="s">
        <v>1348</v>
      </c>
      <c r="B1973" t="s">
        <v>1347</v>
      </c>
    </row>
    <row r="1974" spans="1:2">
      <c r="A1974" t="s">
        <v>1350</v>
      </c>
      <c r="B1974" t="s">
        <v>1349</v>
      </c>
    </row>
    <row r="1975" spans="1:2">
      <c r="A1975" t="s">
        <v>1352</v>
      </c>
      <c r="B1975" t="s">
        <v>1351</v>
      </c>
    </row>
    <row r="1976" spans="1:2">
      <c r="A1976" t="s">
        <v>1354</v>
      </c>
      <c r="B1976" t="s">
        <v>1353</v>
      </c>
    </row>
    <row r="1977" spans="1:2">
      <c r="A1977" t="s">
        <v>1356</v>
      </c>
      <c r="B1977" t="s">
        <v>1355</v>
      </c>
    </row>
    <row r="1978" spans="1:2">
      <c r="A1978" t="s">
        <v>1358</v>
      </c>
      <c r="B1978" t="s">
        <v>1357</v>
      </c>
    </row>
    <row r="1979" spans="1:2">
      <c r="A1979" t="s">
        <v>1360</v>
      </c>
      <c r="B1979" t="s">
        <v>1359</v>
      </c>
    </row>
    <row r="1980" spans="1:2">
      <c r="A1980" t="s">
        <v>1362</v>
      </c>
      <c r="B1980" t="s">
        <v>1361</v>
      </c>
    </row>
    <row r="1981" spans="1:2">
      <c r="A1981" t="s">
        <v>1364</v>
      </c>
      <c r="B1981" t="s">
        <v>1363</v>
      </c>
    </row>
    <row r="1982" spans="1:2">
      <c r="A1982" t="s">
        <v>1366</v>
      </c>
      <c r="B1982" t="s">
        <v>1365</v>
      </c>
    </row>
    <row r="1983" spans="1:2">
      <c r="A1983" t="s">
        <v>1368</v>
      </c>
      <c r="B1983" t="s">
        <v>1367</v>
      </c>
    </row>
    <row r="1984" spans="1:2">
      <c r="A1984" t="s">
        <v>1370</v>
      </c>
      <c r="B1984" t="s">
        <v>1369</v>
      </c>
    </row>
    <row r="1985" spans="1:2">
      <c r="A1985" t="s">
        <v>1372</v>
      </c>
      <c r="B1985" t="s">
        <v>1371</v>
      </c>
    </row>
    <row r="1986" spans="1:2">
      <c r="A1986" t="s">
        <v>1374</v>
      </c>
      <c r="B1986" t="s">
        <v>1373</v>
      </c>
    </row>
    <row r="1987" spans="1:2">
      <c r="A1987" t="s">
        <v>1376</v>
      </c>
      <c r="B1987" t="s">
        <v>1375</v>
      </c>
    </row>
    <row r="1988" spans="1:2">
      <c r="A1988" t="s">
        <v>1378</v>
      </c>
      <c r="B1988" t="s">
        <v>1377</v>
      </c>
    </row>
    <row r="1989" spans="1:2">
      <c r="A1989" t="s">
        <v>1380</v>
      </c>
      <c r="B1989" t="s">
        <v>1379</v>
      </c>
    </row>
    <row r="1990" spans="1:2">
      <c r="A1990" t="s">
        <v>1382</v>
      </c>
      <c r="B1990" t="s">
        <v>1381</v>
      </c>
    </row>
    <row r="1991" spans="1:2">
      <c r="A1991" t="s">
        <v>1383</v>
      </c>
      <c r="B1991" t="s">
        <v>1383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bod 2</vt:lpstr>
      <vt:lpstr>Hoja7</vt:lpstr>
      <vt:lpstr>LOTE TOTAL</vt:lpstr>
      <vt:lpstr>Hoja5</vt:lpstr>
      <vt:lpstr>Hoja6</vt:lpstr>
      <vt:lpstr>EAN BASE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2026-06-18T22:23:36Z</dcterms:created>
  <dcterms:modified xsi:type="dcterms:W3CDTF">2026-07-02T13:23:01Z</dcterms:modified>
  <cp:category/>
</cp:coreProperties>
</file>